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 activeTab="18"/>
  </bookViews>
  <sheets>
    <sheet name="CARAKA" sheetId="1" r:id="rId1"/>
    <sheet name="PENGURUS BARANG" sheetId="2" r:id="rId2"/>
    <sheet name="PENGADMINISTRASI SURAT" sheetId="3" r:id="rId3"/>
    <sheet name="PETUGAS LISTRIK" sheetId="4" r:id="rId4"/>
    <sheet name="SEKRETARIS PIMPINAN" sheetId="5" r:id="rId5"/>
    <sheet name="SEKRETARIS PIMPINAN(BUPATI)" sheetId="6" r:id="rId6"/>
    <sheet name="PENGADMINISTRASI KEPEGAWAIAN" sheetId="7" r:id="rId7"/>
    <sheet name="OPERATOR KOMPUTER" sheetId="8" r:id="rId8"/>
    <sheet name="PENYUSUN DAN PENGOLAH DOKUMEN P" sheetId="9" r:id="rId9"/>
    <sheet name="PRAMUKANTOR" sheetId="10" r:id="rId10"/>
    <sheet name="BENDAHARA PENGELUARAN" sheetId="11" r:id="rId11"/>
    <sheet name="PETUGAS MULTIMEDIA" sheetId="12" r:id="rId12"/>
    <sheet name="PENGADMINISTRASI KEUANGAN" sheetId="13" r:id="rId13"/>
    <sheet name="PETUGAS KEBERSIHAN GEDUNG" sheetId="14" r:id="rId14"/>
    <sheet name="PENGEMUDI MOBIL PIMPINAN" sheetId="15" r:id="rId15"/>
    <sheet name="PETUGAS SOUND SYSTEM" sheetId="16" r:id="rId16"/>
    <sheet name="PETUGAS PRAMUSAJI" sheetId="17" r:id="rId17"/>
    <sheet name="PETUGAS KEBERSIHAN HALAMAN" sheetId="18" r:id="rId18"/>
    <sheet name="PETUGAS KEBERSIHAN RUMAH DINAS" sheetId="19" r:id="rId19"/>
    <sheet name="Sheet1" sheetId="21" r:id="rId20"/>
  </sheets>
  <calcPr calcId="144525"/>
</workbook>
</file>

<file path=xl/calcChain.xml><?xml version="1.0" encoding="utf-8"?>
<calcChain xmlns="http://schemas.openxmlformats.org/spreadsheetml/2006/main">
  <c r="J11" i="13" l="1"/>
  <c r="J10" i="13"/>
  <c r="J9" i="13"/>
  <c r="J8" i="13"/>
  <c r="J7" i="13"/>
  <c r="J6" i="13"/>
  <c r="J5" i="13"/>
  <c r="J4" i="13"/>
  <c r="J2" i="13"/>
</calcChain>
</file>

<file path=xl/sharedStrings.xml><?xml version="1.0" encoding="utf-8"?>
<sst xmlns="http://schemas.openxmlformats.org/spreadsheetml/2006/main" count="1354" uniqueCount="255">
  <si>
    <t>JABATAN ATAS</t>
  </si>
  <si>
    <t>NO</t>
  </si>
  <si>
    <t>SASARAN</t>
  </si>
  <si>
    <t>IKI</t>
  </si>
  <si>
    <t>TARGET</t>
  </si>
  <si>
    <t>JABSUBAG</t>
  </si>
  <si>
    <t>NAMA1</t>
  </si>
  <si>
    <t>PANGKAT1</t>
  </si>
  <si>
    <t>NIP1</t>
  </si>
  <si>
    <t>JABSTAF</t>
  </si>
  <si>
    <t>NAMA2</t>
  </si>
  <si>
    <t xml:space="preserve">PANGKAT2 </t>
  </si>
  <si>
    <t>NIP2</t>
  </si>
  <si>
    <t>CARAKA</t>
  </si>
  <si>
    <t>Jumlah surat turun yang didistribusikan tepat waktu</t>
  </si>
  <si>
    <t>2000 surat</t>
  </si>
  <si>
    <t>KEPALA SUB BAGIAN RUMAH TANGGA</t>
  </si>
  <si>
    <t>Drs. SARI BUDIARTI</t>
  </si>
  <si>
    <t>Penata Tingkat I</t>
  </si>
  <si>
    <t>NIP. 19640506  199202 2 001</t>
  </si>
  <si>
    <t>BENY SUHAJI</t>
  </si>
  <si>
    <t>Pengatur</t>
  </si>
  <si>
    <t>KEPALA SUB BAGIAN PERLENGKAPAN</t>
  </si>
  <si>
    <t>IKA PUSPITANINGTYAS, S.E</t>
  </si>
  <si>
    <t>Penata Muda Tingkat I</t>
  </si>
  <si>
    <t>NIP. 19811026 201101 2 004</t>
  </si>
  <si>
    <t>SUWIG PRIONO</t>
  </si>
  <si>
    <t>NIP. 19790223 200701 1 010</t>
  </si>
  <si>
    <t>NIP. 19820614 200801 1 010</t>
  </si>
  <si>
    <t>PENGADMINISTRASI SURAT</t>
  </si>
  <si>
    <t>RUSDI HIDDING</t>
  </si>
  <si>
    <t>PETUGAS LISTRIK</t>
  </si>
  <si>
    <t>- 240 kegiatan</t>
  </si>
  <si>
    <t>WAHYU WIDODO</t>
  </si>
  <si>
    <t>KEPALA SUB BAGIAN PEMELIHARAAN</t>
  </si>
  <si>
    <t>Penata</t>
  </si>
  <si>
    <t>NIP. 19671223 199602 1 001</t>
  </si>
  <si>
    <t>SEKRETARIS PIMPINAN</t>
  </si>
  <si>
    <t>-Jumlah surat masuk yang disediakan kepada Pimpinan
 -Jumlah Nota Dinas/Surat Edaran/Surat Dinas yang disediakan kepada Pimpinan</t>
  </si>
  <si>
    <t>AGUSTINAH NURDYANSYAH</t>
  </si>
  <si>
    <t>Penata Muda</t>
  </si>
  <si>
    <t>NIP. 19850822 200604 2 005</t>
  </si>
  <si>
    <t>DIDIT PRASETIAWAN</t>
  </si>
  <si>
    <t xml:space="preserve">Pengatur </t>
  </si>
  <si>
    <t>NIP. 19830414 200801 1 009</t>
  </si>
  <si>
    <t>PENGADMINISTRASI KEPEGAWAIAN</t>
  </si>
  <si>
    <t>SUSIATI</t>
  </si>
  <si>
    <t>NIP. 19690812 199703 2 003</t>
  </si>
  <si>
    <t>OPERATOR KOMPUTER</t>
  </si>
  <si>
    <t>Jumlah laporan yang dikerjakan 
- Laporan Realisasi Pembangunan
-Laporan SIM SMEP</t>
  </si>
  <si>
    <t xml:space="preserve">
- 1 Dokumen
- 1 Dokumen</t>
  </si>
  <si>
    <t>ALIF MUHAMMAD</t>
  </si>
  <si>
    <t>ENDAH. NA</t>
  </si>
  <si>
    <t>PRAMU KANTOR</t>
  </si>
  <si>
    <t>SUGENG SUMARI</t>
  </si>
  <si>
    <t>NIP. 19741014 200701 1 010</t>
  </si>
  <si>
    <t>BENDAHARA PENGELUARAN</t>
  </si>
  <si>
    <t xml:space="preserve">TRI SETYO WAHYU </t>
  </si>
  <si>
    <t>NIP. 19760701 200701 2 017</t>
  </si>
  <si>
    <t>PETUGAS MULTIMEDIA</t>
  </si>
  <si>
    <t>Penyediaan perlengkapan multimedia</t>
  </si>
  <si>
    <t>Jumlah kegiatan penyediaan perlengkapan multimedia</t>
  </si>
  <si>
    <t xml:space="preserve">UZLIFATUR ROSYIDAH </t>
  </si>
  <si>
    <t>PETUGAS KEBERSIHAN GEDUNG</t>
  </si>
  <si>
    <t>SAIFUL ARIFIN</t>
  </si>
  <si>
    <t>PENGEMUDI MOBIL PIMPINAN</t>
  </si>
  <si>
    <t>Pelayanan mobilitas pimpinan</t>
  </si>
  <si>
    <t>MOCH. SUFAAT</t>
  </si>
  <si>
    <t>Pengatur muda Tk.I</t>
  </si>
  <si>
    <t>NIP. 19750208 200801 1 012</t>
  </si>
  <si>
    <t>PETUGAS SOUND SYSTEM</t>
  </si>
  <si>
    <t>Penyediaan perlengkapan sound system</t>
  </si>
  <si>
    <t>Jumlah kegiatan penyediaan perlengkapan sound system</t>
  </si>
  <si>
    <t>LUKMAN FIRWANTO</t>
  </si>
  <si>
    <t>PETUGAS PRAMUSAJI</t>
  </si>
  <si>
    <t>Pelayanan kepramusajiaan</t>
  </si>
  <si>
    <t>Jumlah kegiatan pelayanan jamuan rapat, dan tamu pimpinan</t>
  </si>
  <si>
    <t>IRAWATI</t>
  </si>
  <si>
    <t>PETUGAS KEBERSIHAN HALAMAN</t>
  </si>
  <si>
    <t>Pelayanan kebersihan halaman</t>
  </si>
  <si>
    <t>ASEB RIADI</t>
  </si>
  <si>
    <t>PETUGAS KEBERSIHAN RUMAH DINAS</t>
  </si>
  <si>
    <t>Pelayanan kebersihan rumah dinas</t>
  </si>
  <si>
    <t>SUGENG RIYANTO</t>
  </si>
  <si>
    <t xml:space="preserve"> - Jumlah surat masuk yang disediakan kepada Kepala Bagian  untuk disposisi
 - Jumlah surat masuk yang disediakan kepada Kepala Bagian dan diarsipkan
 - Jumlah kartu kendali surat turun yang discan dan diarsipkan </t>
  </si>
  <si>
    <t>Tertib administrasi pendistribusian surat</t>
  </si>
  <si>
    <t xml:space="preserve"> Tertib administrasi surat masuk</t>
  </si>
  <si>
    <t>PENGADMINISTRASI SURAT MASUK</t>
  </si>
  <si>
    <t xml:space="preserve"> Tertib administrasi keuangan</t>
  </si>
  <si>
    <t>PENYUSUN DAN PENGOLA DOKUMEN PERENCANAAN</t>
  </si>
  <si>
    <t>Tertib administrasi perkantoran</t>
  </si>
  <si>
    <t>Kebersihan ruangan kantor dan menyiapkan makan minum</t>
  </si>
  <si>
    <t>240 kegiatan</t>
  </si>
  <si>
    <t>Jumlah kegiatan membersihkan ruangan kantor 
Jumlah kegiatan menyiapkan makanan</t>
  </si>
  <si>
    <t>240 kegiatan
240 kegiatan</t>
  </si>
  <si>
    <t>- 65 SPP
- 12 Laporan</t>
  </si>
  <si>
    <t>PENGADMINISTRASI KEUANGAN</t>
  </si>
  <si>
    <t xml:space="preserve">Tertib administrasi perkantoran </t>
  </si>
  <si>
    <t>Draft dokumen keuangan yang tersusun</t>
  </si>
  <si>
    <t>12 dokumen</t>
  </si>
  <si>
    <t>-Jumlah kegiatan menyapu halaman
-Jumlah kegiatan memotong rumput</t>
  </si>
  <si>
    <t xml:space="preserve"> - Jumlah kegiatan menyapu halaman
 - jumlah kegiatan mengepel lantai
 - Jumlah kegiatan memotong rumput</t>
  </si>
  <si>
    <t xml:space="preserve"> - 60 kegiatan
 - 60 kegiatan
 - 30 kegiatan</t>
  </si>
  <si>
    <t>Tertib administrasi keuangan</t>
  </si>
  <si>
    <t>-Jumlah SPP yang diproses
-Jumlah laporan realisasi anggaran yang dibuat</t>
  </si>
  <si>
    <t xml:space="preserve">-Jumlah PNS yang naik gaji berkala sesuai pedoman
-Jumlah PNS naik pangkat sesuai pedoman
</t>
  </si>
  <si>
    <t xml:space="preserve"> Tertib administrasi kepegawaian di lingkup Bagian Umum</t>
  </si>
  <si>
    <t xml:space="preserve"> - 4 orang
 - 1 orang
</t>
  </si>
  <si>
    <t>- Jumlah kegiatan mengantarkan pimpinan
- Jumlah kegiatan service mobil
- Jumlah kegiatan mencuci mobil</t>
  </si>
  <si>
    <t xml:space="preserve">-1300 surat
 -1300 surat
 -1300 surat
</t>
  </si>
  <si>
    <t xml:space="preserve">Jumlah laporan SAKIP yang tersusun
Jumlah laporan LPPD yang tersusun
</t>
  </si>
  <si>
    <t>- 5 dokumen
- 1 dokumen</t>
  </si>
  <si>
    <t>-Jumlah surat masuk yang disediakan kepada Pimpinan
-Jumlah Nota Dinas/Surat Edaran/Surat Dinas yang disediakan kepada Pimpinan</t>
  </si>
  <si>
    <t>Tertib administrasi barang dan aset</t>
  </si>
  <si>
    <t>PENGURUS BARANG DAN ASET</t>
  </si>
  <si>
    <t xml:space="preserve">-Jumlah dokumen usulan rencana kebutuhan barang
 -Jumlah laporan barang dan aset
  </t>
  </si>
  <si>
    <t>- 1 dokumen
- 1 dokumen</t>
  </si>
  <si>
    <t>NIP. 19620208 198803 1 016</t>
  </si>
  <si>
    <t>- 240 kegiatan
- 120 kegiatan</t>
  </si>
  <si>
    <t>-240 kegiatan</t>
  </si>
  <si>
    <t>NOFRI  RIZKHI RIZAL SULTONY</t>
  </si>
  <si>
    <t>-240 kegiatan
-240 kegiatan
-240 kegiatan</t>
  </si>
  <si>
    <t>Pelayanan jaringan listrik di area gedung, halaman, dan rumah dinas</t>
  </si>
  <si>
    <t>Jumlah kegiatan pelayanan jaringan listrik di area gedung, halaman, rumah dinas</t>
  </si>
  <si>
    <t>MOHAMMAD.HOLIK</t>
  </si>
  <si>
    <t>Kebersihan gedung</t>
  </si>
  <si>
    <t>- 240 kegiatan
- 240 kegiatan</t>
  </si>
  <si>
    <t>HERI SUGIARTONO</t>
  </si>
  <si>
    <t>MUHAMMAD SLAMET</t>
  </si>
  <si>
    <t>NURACHMAN</t>
  </si>
  <si>
    <t>KARYONO</t>
  </si>
  <si>
    <t>SUBAKTI</t>
  </si>
  <si>
    <t>DIDIK YUESA D</t>
  </si>
  <si>
    <t>ILLA RIZKI W</t>
  </si>
  <si>
    <t>BAYU IMAN Y</t>
  </si>
  <si>
    <t>Penata Muda Tk.I</t>
  </si>
  <si>
    <t>NIP. 19600423 198610 1 002</t>
  </si>
  <si>
    <t>NIP. 19640817 198703 1 022</t>
  </si>
  <si>
    <t>NIP. 19660220 199602 1 002</t>
  </si>
  <si>
    <t>NIP. 19651020 199803 1 001</t>
  </si>
  <si>
    <t>NIP. 19700723 199803 1 006</t>
  </si>
  <si>
    <t>Pengatur TK.I</t>
  </si>
  <si>
    <t>NIP. 19621202 199703 1 004</t>
  </si>
  <si>
    <t>NIP. 19820126 200801 1 011</t>
  </si>
  <si>
    <t>SINGGIH DWI PRIAMBODO</t>
  </si>
  <si>
    <t>ARGA KUNCARA</t>
  </si>
  <si>
    <t>NIP. 19910806 201406 1 001</t>
  </si>
  <si>
    <t>NIP. 19840402 201001 1 019</t>
  </si>
  <si>
    <t>PUGUH PRIYO NUGROHO</t>
  </si>
  <si>
    <t>WILDAN FIRMANSYAH</t>
  </si>
  <si>
    <t>NIP. 19680612 200701 2 040</t>
  </si>
  <si>
    <t>YUNIATI</t>
  </si>
  <si>
    <t>JUSTAN LASSE</t>
  </si>
  <si>
    <t>FAJAR NOVENDY SUHERMAN</t>
  </si>
  <si>
    <t>M. ALIFI NUR BUANA R.</t>
  </si>
  <si>
    <t>SITI ASPIAH</t>
  </si>
  <si>
    <t>LESTARIANI</t>
  </si>
  <si>
    <t>KARTIKA MAYATANI</t>
  </si>
  <si>
    <t>NURWANDINI</t>
  </si>
  <si>
    <t>SULISTYOWATI</t>
  </si>
  <si>
    <t>RATIH HAPSARI</t>
  </si>
  <si>
    <t>NIP. 19661226 200801 2 003</t>
  </si>
  <si>
    <t>Pengatur Muda Tk.I</t>
  </si>
  <si>
    <t>NIP. 19651215 201001 2 001</t>
  </si>
  <si>
    <t>Pengatur Muda  Tk. I</t>
  </si>
  <si>
    <t>NIP. 19841021 201001 2 001</t>
  </si>
  <si>
    <t>ROBBY KUSUMA</t>
  </si>
  <si>
    <t>M.ERWIN CAHYONO</t>
  </si>
  <si>
    <t>MUJI KISWANTONO</t>
  </si>
  <si>
    <t>JAINUL ULUM</t>
  </si>
  <si>
    <t>DWI NURCAHYONO</t>
  </si>
  <si>
    <t>ARI WAHYUDI</t>
  </si>
  <si>
    <t>ROISUL UMAM</t>
  </si>
  <si>
    <t>NUR HIDAYAT</t>
  </si>
  <si>
    <t>MOH. MUCHDOR</t>
  </si>
  <si>
    <t>MISERI</t>
  </si>
  <si>
    <t>FATCHUR ROZI</t>
  </si>
  <si>
    <t>DEDI MARTOPO</t>
  </si>
  <si>
    <t>KUSNUL YAKIN</t>
  </si>
  <si>
    <t>PETUGAS KEBERSIHAN LOBY 1 KANTOR BUPATI KEPANJEN</t>
  </si>
  <si>
    <t>PETUGAS KEBERSIHAN LOBY 2 KANTOR BUPATI KEPANJEN</t>
  </si>
  <si>
    <t>PETUGAS KEBERSIHAN RUMDIN MALANG</t>
  </si>
  <si>
    <t>PETUGAS KEBERSIHAN RUMDIN KEPANJEN</t>
  </si>
  <si>
    <t>PETUGAS KEBERSIHAN KANTOR DHARMA WANITA</t>
  </si>
  <si>
    <t>PETUGAS KEBERSIHAN KANTOR BAGIAN UMUM KANTOR MALANG</t>
  </si>
  <si>
    <t>PETUGAS KEBERSIHAN KANTOR BAGIAN UMUM KANTOR KEPANJEN</t>
  </si>
  <si>
    <t>PETUGAS KEBERSIHAN MASJID KANTOR KEPANJEN</t>
  </si>
  <si>
    <t>NIP. 19620701 198602 1 008</t>
  </si>
  <si>
    <t>ARIF HANDOKO</t>
  </si>
  <si>
    <t>MUHAIMIN LUTFILLAH</t>
  </si>
  <si>
    <t>DIDIK FARIDA</t>
  </si>
  <si>
    <t>DODIK ENDRIK ISMAWAN</t>
  </si>
  <si>
    <t>EKO FITRI HARYANTO</t>
  </si>
  <si>
    <t>ADI SUBAGIO</t>
  </si>
  <si>
    <t>MATNARI</t>
  </si>
  <si>
    <t>ZAINAL ABIDIN</t>
  </si>
  <si>
    <t>DIDIN INDRA PRASILA</t>
  </si>
  <si>
    <t>HERU PRASTIYO</t>
  </si>
  <si>
    <t>PETUGAS KEBERSIHAN PENDOPO MALANG</t>
  </si>
  <si>
    <t>PETUGAS KEBERSIHAN PENDOPO KEPANJEN</t>
  </si>
  <si>
    <t>PETUGAS KEBERSIHAN LANTAI 1 GEDUNG MALANG</t>
  </si>
  <si>
    <t>PETUGAS KEBERSIHAN LANTAI 1 &amp; R.ANUSOPATI GEDUNG MALANG</t>
  </si>
  <si>
    <t>PETUGAS KEBERSIHAN LANTAI 2 &amp; R.SRIRAJASA GEDUNG MALANG</t>
  </si>
  <si>
    <t>PETUGAS KEBERSIHAN LANTAI 3 &amp; 4 GEDUNG MALANG</t>
  </si>
  <si>
    <t>PETUGAS KEBERSIHAN LANTAI 2 GEDUNG SETDA KEPANJEN</t>
  </si>
  <si>
    <t>PETUGAS KEBERSIHAN LANTAI 3 &amp; 4 GEDUNG SETDA KEPANJEN</t>
  </si>
  <si>
    <t>- Jumlah kegiatan menyapu lantai 
- Jumlah kegiatan mengepel lantai</t>
  </si>
  <si>
    <t>NIP. 19780903 200801 1 012</t>
  </si>
  <si>
    <t>Pengatur Muda</t>
  </si>
  <si>
    <t>NIP. 19740502 200701 1 019</t>
  </si>
  <si>
    <t xml:space="preserve">Pengatur Muda </t>
  </si>
  <si>
    <t>NIP. 19620408 199703 1 002</t>
  </si>
  <si>
    <t>PUJI HARIANTO</t>
  </si>
  <si>
    <t>KUSNADI</t>
  </si>
  <si>
    <t>WIJI SUBARI</t>
  </si>
  <si>
    <t>PARDI</t>
  </si>
  <si>
    <t>SUNARDI</t>
  </si>
  <si>
    <t>MOH.SARIONO</t>
  </si>
  <si>
    <t>BAMBANG SUPRIYANTO</t>
  </si>
  <si>
    <t>ABU AMAR</t>
  </si>
  <si>
    <t>TEGUH PRASETYO</t>
  </si>
  <si>
    <t>SOETISNO</t>
  </si>
  <si>
    <t>ALDIANSYAH</t>
  </si>
  <si>
    <t>IKHWAN HADI</t>
  </si>
  <si>
    <t>M.SALIM</t>
  </si>
  <si>
    <t>DJOKO RISKA P</t>
  </si>
  <si>
    <t>NIP. 19681016 200604 1 005</t>
  </si>
  <si>
    <t>NIP. 19731210 200903 1 001</t>
  </si>
  <si>
    <t>Juru</t>
  </si>
  <si>
    <t>NIP. 19641120 2006014 1 003</t>
  </si>
  <si>
    <t>PENGEMUDI MOBIL</t>
  </si>
  <si>
    <t>Pelayanan mobilitas operasional</t>
  </si>
  <si>
    <t>PENGEMUDI MOBIL OPERASIONAL</t>
  </si>
  <si>
    <t>RENDY ARSYAD</t>
  </si>
  <si>
    <t>MOCHAMAD TAUFIK</t>
  </si>
  <si>
    <t>RICKY AKBAR</t>
  </si>
  <si>
    <t>PATEMI</t>
  </si>
  <si>
    <t>RUMIATI</t>
  </si>
  <si>
    <t>WAQI'AH</t>
  </si>
  <si>
    <t>RESTI ENGGAL HANDAYANI</t>
  </si>
  <si>
    <t>TRI WINARNI</t>
  </si>
  <si>
    <t>UUT DIA A'YUNINA</t>
  </si>
  <si>
    <t>MUDROFIN ULDIANTO</t>
  </si>
  <si>
    <t>TEO KAMBARA</t>
  </si>
  <si>
    <t>MOCHAMMAD ZAINUROFIK</t>
  </si>
  <si>
    <t>ARIF FATHUR ROZI</t>
  </si>
  <si>
    <t>DENI EFENDI</t>
  </si>
  <si>
    <t>YUDDIE IRAWAN</t>
  </si>
  <si>
    <t>SYAMSUL ARIFIN</t>
  </si>
  <si>
    <t>SONY ANTONIO</t>
  </si>
  <si>
    <t>PUGUH BUDIONO</t>
  </si>
  <si>
    <t>AHMAD AFANDI</t>
  </si>
  <si>
    <t>RONY ARDIANSYA</t>
  </si>
  <si>
    <t>DENNY SURYONO</t>
  </si>
  <si>
    <t>NANANG SUSANTO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</si>
</sst>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 wrapText="1"/>
    </xf>
    <xf numFmtId="0" fontId="0" fillId="0" borderId="0" xfId="0" quotePrefix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0" xfId="0" quotePrefix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quotePrefix="1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Alignment="1">
      <alignment vertical="top"/>
    </xf>
    <xf numFmtId="0" fontId="7" fillId="0" borderId="0" xfId="0" applyFont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0" fillId="0" borderId="0" xfId="0" applyFont="1"/>
    <xf numFmtId="0" fontId="6" fillId="0" borderId="0" xfId="0" applyFont="1" applyBorder="1" applyAlignment="1">
      <alignment vertical="top"/>
    </xf>
    <xf numFmtId="0" fontId="0" fillId="0" borderId="1" xfId="0" applyBorder="1"/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quotePrefix="1" applyBorder="1" applyAlignment="1">
      <alignment vertical="top" wrapText="1"/>
    </xf>
    <xf numFmtId="0" fontId="2" fillId="0" borderId="1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9" sqref="C9"/>
    </sheetView>
  </sheetViews>
  <sheetFormatPr defaultRowHeight="15" x14ac:dyDescent="0.25"/>
  <cols>
    <col min="3" max="3" width="54.42578125" customWidth="1"/>
    <col min="4" max="4" width="47.5703125" customWidth="1"/>
    <col min="6" max="6" width="33.42578125" customWidth="1"/>
    <col min="7" max="7" width="18.140625" customWidth="1"/>
    <col min="8" max="8" width="19.42578125" customWidth="1"/>
    <col min="9" max="9" width="26.28515625" customWidth="1"/>
    <col min="11" max="11" width="20.140625" customWidth="1"/>
    <col min="12" max="12" width="18.140625" customWidth="1"/>
    <col min="13" max="13" width="22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4" x14ac:dyDescent="0.25">
      <c r="A2" s="1" t="s">
        <v>13</v>
      </c>
      <c r="B2">
        <v>1</v>
      </c>
      <c r="C2" t="s">
        <v>85</v>
      </c>
      <c r="D2" t="s">
        <v>14</v>
      </c>
      <c r="E2" s="3" t="s">
        <v>15</v>
      </c>
      <c r="F2" s="6" t="s">
        <v>16</v>
      </c>
      <c r="G2" s="7" t="s">
        <v>17</v>
      </c>
      <c r="H2" s="11" t="s">
        <v>18</v>
      </c>
      <c r="I2" s="3" t="s">
        <v>19</v>
      </c>
      <c r="J2" s="6" t="s">
        <v>13</v>
      </c>
      <c r="K2" s="7" t="s">
        <v>20</v>
      </c>
      <c r="L2" s="3" t="s">
        <v>21</v>
      </c>
      <c r="M2" s="3" t="s">
        <v>27</v>
      </c>
      <c r="N2" s="3"/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opLeftCell="D1" workbookViewId="0">
      <selection activeCell="F3" sqref="F3:I3"/>
    </sheetView>
  </sheetViews>
  <sheetFormatPr defaultRowHeight="15" x14ac:dyDescent="0.25"/>
  <cols>
    <col min="1" max="1" width="25.28515625" customWidth="1"/>
    <col min="3" max="3" width="53.7109375" customWidth="1"/>
    <col min="4" max="4" width="65.85546875" customWidth="1"/>
    <col min="5" max="5" width="19.85546875" customWidth="1"/>
    <col min="6" max="6" width="40" customWidth="1"/>
    <col min="7" max="7" width="26.42578125" customWidth="1"/>
    <col min="8" max="8" width="19" customWidth="1"/>
    <col min="9" max="9" width="30.85546875" customWidth="1"/>
    <col min="10" max="10" width="15.85546875" customWidth="1"/>
    <col min="11" max="11" width="20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ht="30" x14ac:dyDescent="0.25">
      <c r="A2" s="1" t="s">
        <v>53</v>
      </c>
      <c r="B2">
        <v>1</v>
      </c>
      <c r="C2" t="s">
        <v>91</v>
      </c>
      <c r="D2" s="20" t="s">
        <v>93</v>
      </c>
      <c r="E2" s="20" t="s">
        <v>94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53</v>
      </c>
      <c r="K2" s="10" t="s">
        <v>54</v>
      </c>
      <c r="L2" s="21" t="s">
        <v>21</v>
      </c>
      <c r="M2" s="8" t="s">
        <v>55</v>
      </c>
      <c r="N2" s="8"/>
      <c r="O2" s="8"/>
    </row>
    <row r="3" spans="1:15" ht="30" x14ac:dyDescent="0.25">
      <c r="A3" s="1" t="s">
        <v>53</v>
      </c>
      <c r="B3">
        <v>1</v>
      </c>
      <c r="C3" t="s">
        <v>91</v>
      </c>
      <c r="D3" s="20" t="s">
        <v>93</v>
      </c>
      <c r="E3" s="20" t="s">
        <v>94</v>
      </c>
      <c r="F3" s="6" t="s">
        <v>16</v>
      </c>
      <c r="G3" s="7" t="s">
        <v>17</v>
      </c>
      <c r="H3" s="11" t="s">
        <v>18</v>
      </c>
      <c r="I3" s="3" t="s">
        <v>19</v>
      </c>
      <c r="J3" s="9" t="s">
        <v>53</v>
      </c>
      <c r="K3" s="10" t="s">
        <v>151</v>
      </c>
      <c r="L3" s="22" t="s">
        <v>21</v>
      </c>
      <c r="M3" s="23" t="s">
        <v>150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E10" sqref="E10"/>
    </sheetView>
  </sheetViews>
  <sheetFormatPr defaultRowHeight="15" x14ac:dyDescent="0.25"/>
  <cols>
    <col min="1" max="1" width="29.85546875" customWidth="1"/>
    <col min="3" max="3" width="40.42578125" customWidth="1"/>
    <col min="4" max="4" width="34.28515625" customWidth="1"/>
    <col min="5" max="5" width="19.42578125" customWidth="1"/>
    <col min="6" max="6" width="19.28515625" customWidth="1"/>
    <col min="7" max="7" width="22" customWidth="1"/>
    <col min="8" max="8" width="26.7109375" customWidth="1"/>
    <col min="9" max="9" width="28.28515625" customWidth="1"/>
    <col min="10" max="10" width="27.5703125" customWidth="1"/>
    <col min="11" max="11" width="26.28515625" customWidth="1"/>
    <col min="12" max="12" width="27.42578125" customWidth="1"/>
    <col min="13" max="13" width="30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45" x14ac:dyDescent="0.25">
      <c r="A2" s="9" t="s">
        <v>56</v>
      </c>
      <c r="B2" s="8">
        <v>1</v>
      </c>
      <c r="C2" s="8" t="s">
        <v>103</v>
      </c>
      <c r="D2" s="12" t="s">
        <v>104</v>
      </c>
      <c r="E2" s="12" t="s">
        <v>95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56</v>
      </c>
      <c r="K2" s="10" t="s">
        <v>57</v>
      </c>
      <c r="L2" s="8" t="s">
        <v>21</v>
      </c>
      <c r="M2" s="8" t="s">
        <v>58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opLeftCell="F1" workbookViewId="0">
      <selection activeCell="J13" sqref="J13"/>
    </sheetView>
  </sheetViews>
  <sheetFormatPr defaultRowHeight="15" x14ac:dyDescent="0.25"/>
  <cols>
    <col min="1" max="1" width="24.140625" customWidth="1"/>
    <col min="2" max="2" width="41.5703125" customWidth="1"/>
    <col min="3" max="3" width="48.28515625" customWidth="1"/>
    <col min="4" max="4" width="51.85546875" customWidth="1"/>
    <col min="5" max="5" width="15.85546875" customWidth="1"/>
    <col min="6" max="6" width="35.140625" customWidth="1"/>
    <col min="7" max="7" width="23.28515625" customWidth="1"/>
    <col min="8" max="8" width="22.7109375" customWidth="1"/>
    <col min="9" max="9" width="26.42578125" customWidth="1"/>
    <col min="10" max="10" width="38.5703125" customWidth="1"/>
    <col min="11" max="11" width="23.140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59</v>
      </c>
      <c r="B2">
        <v>1</v>
      </c>
      <c r="C2" t="s">
        <v>60</v>
      </c>
      <c r="D2" t="s">
        <v>61</v>
      </c>
      <c r="E2" t="s">
        <v>92</v>
      </c>
      <c r="F2" s="6" t="s">
        <v>22</v>
      </c>
      <c r="G2" s="7" t="s">
        <v>23</v>
      </c>
      <c r="H2" s="3" t="s">
        <v>24</v>
      </c>
      <c r="I2" s="3" t="s">
        <v>25</v>
      </c>
      <c r="J2" s="1" t="s">
        <v>59</v>
      </c>
      <c r="K2" s="2" t="s">
        <v>120</v>
      </c>
      <c r="L2" s="2"/>
    </row>
    <row r="3" spans="1:13" x14ac:dyDescent="0.25">
      <c r="F3" s="6" t="s">
        <v>22</v>
      </c>
      <c r="G3" s="7" t="s">
        <v>23</v>
      </c>
      <c r="H3" s="3" t="s">
        <v>24</v>
      </c>
      <c r="I3" s="3" t="s">
        <v>25</v>
      </c>
      <c r="J3" s="1" t="s">
        <v>59</v>
      </c>
      <c r="K3" s="2" t="s">
        <v>152</v>
      </c>
      <c r="L3" s="2"/>
    </row>
    <row r="4" spans="1:13" x14ac:dyDescent="0.25">
      <c r="F4" s="6" t="s">
        <v>22</v>
      </c>
      <c r="G4" s="7" t="s">
        <v>23</v>
      </c>
      <c r="H4" s="3" t="s">
        <v>24</v>
      </c>
      <c r="I4" s="3" t="s">
        <v>25</v>
      </c>
      <c r="J4" s="1" t="s">
        <v>59</v>
      </c>
      <c r="K4" s="2" t="s">
        <v>153</v>
      </c>
      <c r="L4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E1" workbookViewId="0">
      <selection activeCell="F2" sqref="F2"/>
    </sheetView>
  </sheetViews>
  <sheetFormatPr defaultRowHeight="15" x14ac:dyDescent="0.25"/>
  <cols>
    <col min="1" max="1" width="29.85546875" customWidth="1"/>
    <col min="3" max="3" width="51.140625" customWidth="1"/>
    <col min="4" max="4" width="27" customWidth="1"/>
    <col min="6" max="6" width="34" customWidth="1"/>
    <col min="7" max="7" width="25.85546875" customWidth="1"/>
    <col min="8" max="8" width="20.7109375" customWidth="1"/>
    <col min="9" max="9" width="27.140625" customWidth="1"/>
    <col min="10" max="10" width="29.42578125" customWidth="1"/>
    <col min="11" max="11" width="16.42578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96</v>
      </c>
      <c r="B2">
        <v>1</v>
      </c>
      <c r="C2" t="s">
        <v>97</v>
      </c>
      <c r="D2" t="s">
        <v>98</v>
      </c>
      <c r="E2" t="s">
        <v>99</v>
      </c>
      <c r="F2" s="6" t="s">
        <v>22</v>
      </c>
      <c r="G2" s="7" t="s">
        <v>23</v>
      </c>
      <c r="H2" s="3" t="s">
        <v>24</v>
      </c>
      <c r="I2" s="3" t="s">
        <v>25</v>
      </c>
      <c r="J2" s="1" t="str">
        <f>A2</f>
        <v>PENGADMINISTRASI KEUANGAN</v>
      </c>
      <c r="K2" s="1" t="s">
        <v>62</v>
      </c>
    </row>
    <row r="3" spans="1:13" x14ac:dyDescent="0.25">
      <c r="A3" s="1" t="s">
        <v>96</v>
      </c>
      <c r="B3">
        <v>1</v>
      </c>
      <c r="C3" t="s">
        <v>97</v>
      </c>
      <c r="D3" t="s">
        <v>98</v>
      </c>
      <c r="E3" t="s">
        <v>99</v>
      </c>
      <c r="F3" s="6" t="s">
        <v>22</v>
      </c>
      <c r="G3" s="7" t="s">
        <v>23</v>
      </c>
      <c r="H3" s="3" t="s">
        <v>24</v>
      </c>
      <c r="I3" s="3" t="s">
        <v>25</v>
      </c>
      <c r="J3" s="1" t="s">
        <v>96</v>
      </c>
      <c r="K3" t="s">
        <v>154</v>
      </c>
    </row>
    <row r="4" spans="1:13" x14ac:dyDescent="0.25">
      <c r="A4" s="1" t="s">
        <v>96</v>
      </c>
      <c r="B4">
        <v>1</v>
      </c>
      <c r="C4" t="s">
        <v>97</v>
      </c>
      <c r="D4" t="s">
        <v>98</v>
      </c>
      <c r="E4" t="s">
        <v>99</v>
      </c>
      <c r="F4" s="6" t="s">
        <v>16</v>
      </c>
      <c r="G4" s="7" t="s">
        <v>17</v>
      </c>
      <c r="H4" s="11" t="s">
        <v>18</v>
      </c>
      <c r="I4" s="3" t="s">
        <v>19</v>
      </c>
      <c r="J4" s="1" t="str">
        <f t="shared" ref="J4:J11" si="0">A4</f>
        <v>PENGADMINISTRASI KEUANGAN</v>
      </c>
      <c r="K4" t="s">
        <v>155</v>
      </c>
      <c r="L4" s="22" t="s">
        <v>21</v>
      </c>
      <c r="M4" s="22" t="s">
        <v>161</v>
      </c>
    </row>
    <row r="5" spans="1:13" x14ac:dyDescent="0.25">
      <c r="A5" s="1" t="s">
        <v>96</v>
      </c>
      <c r="B5">
        <v>1</v>
      </c>
      <c r="C5" t="s">
        <v>97</v>
      </c>
      <c r="D5" t="s">
        <v>98</v>
      </c>
      <c r="E5" t="s">
        <v>99</v>
      </c>
      <c r="F5" s="6" t="s">
        <v>16</v>
      </c>
      <c r="G5" s="7" t="s">
        <v>17</v>
      </c>
      <c r="H5" s="11" t="s">
        <v>18</v>
      </c>
      <c r="I5" s="3" t="s">
        <v>19</v>
      </c>
      <c r="J5" s="1" t="str">
        <f t="shared" si="0"/>
        <v>PENGADMINISTRASI KEUANGAN</v>
      </c>
      <c r="K5" t="s">
        <v>156</v>
      </c>
      <c r="L5" s="23" t="s">
        <v>162</v>
      </c>
      <c r="M5" s="23" t="s">
        <v>163</v>
      </c>
    </row>
    <row r="6" spans="1:13" x14ac:dyDescent="0.25">
      <c r="A6" s="1" t="s">
        <v>96</v>
      </c>
      <c r="B6">
        <v>1</v>
      </c>
      <c r="C6" t="s">
        <v>97</v>
      </c>
      <c r="D6" t="s">
        <v>98</v>
      </c>
      <c r="E6" t="s">
        <v>99</v>
      </c>
      <c r="F6" s="6" t="s">
        <v>16</v>
      </c>
      <c r="G6" s="7" t="s">
        <v>17</v>
      </c>
      <c r="H6" s="11" t="s">
        <v>18</v>
      </c>
      <c r="I6" s="3" t="s">
        <v>19</v>
      </c>
      <c r="J6" s="1" t="str">
        <f t="shared" si="0"/>
        <v>PENGADMINISTRASI KEUANGAN</v>
      </c>
      <c r="K6" t="s">
        <v>157</v>
      </c>
      <c r="L6" s="23" t="s">
        <v>164</v>
      </c>
      <c r="M6" s="22" t="s">
        <v>165</v>
      </c>
    </row>
    <row r="7" spans="1:13" x14ac:dyDescent="0.25">
      <c r="A7" s="1" t="s">
        <v>96</v>
      </c>
      <c r="B7">
        <v>1</v>
      </c>
      <c r="C7" t="s">
        <v>97</v>
      </c>
      <c r="D7" t="s">
        <v>98</v>
      </c>
      <c r="E7" t="s">
        <v>99</v>
      </c>
      <c r="F7" s="6" t="s">
        <v>16</v>
      </c>
      <c r="G7" s="7" t="s">
        <v>17</v>
      </c>
      <c r="H7" s="11" t="s">
        <v>18</v>
      </c>
      <c r="I7" s="3" t="s">
        <v>19</v>
      </c>
      <c r="J7" s="1" t="str">
        <f t="shared" si="0"/>
        <v>PENGADMINISTRASI KEUANGAN</v>
      </c>
      <c r="K7" t="s">
        <v>158</v>
      </c>
    </row>
    <row r="8" spans="1:13" x14ac:dyDescent="0.25">
      <c r="A8" s="1" t="s">
        <v>96</v>
      </c>
      <c r="B8">
        <v>1</v>
      </c>
      <c r="C8" t="s">
        <v>97</v>
      </c>
      <c r="D8" t="s">
        <v>98</v>
      </c>
      <c r="E8" t="s">
        <v>99</v>
      </c>
      <c r="F8" s="6" t="s">
        <v>16</v>
      </c>
      <c r="G8" s="7" t="s">
        <v>17</v>
      </c>
      <c r="H8" s="11" t="s">
        <v>18</v>
      </c>
      <c r="I8" s="3" t="s">
        <v>19</v>
      </c>
      <c r="J8" s="1" t="str">
        <f t="shared" si="0"/>
        <v>PENGADMINISTRASI KEUANGAN</v>
      </c>
      <c r="K8" t="s">
        <v>159</v>
      </c>
    </row>
    <row r="9" spans="1:13" x14ac:dyDescent="0.25">
      <c r="A9" s="1" t="s">
        <v>96</v>
      </c>
      <c r="B9">
        <v>1</v>
      </c>
      <c r="C9" t="s">
        <v>97</v>
      </c>
      <c r="D9" t="s">
        <v>98</v>
      </c>
      <c r="E9" t="s">
        <v>99</v>
      </c>
      <c r="F9" s="6" t="s">
        <v>16</v>
      </c>
      <c r="G9" s="7" t="s">
        <v>17</v>
      </c>
      <c r="H9" s="11" t="s">
        <v>18</v>
      </c>
      <c r="I9" s="3" t="s">
        <v>19</v>
      </c>
      <c r="J9" s="1" t="str">
        <f t="shared" si="0"/>
        <v>PENGADMINISTRASI KEUANGAN</v>
      </c>
      <c r="K9" t="s">
        <v>160</v>
      </c>
    </row>
    <row r="10" spans="1:13" x14ac:dyDescent="0.25">
      <c r="A10" s="1" t="s">
        <v>96</v>
      </c>
      <c r="B10">
        <v>1</v>
      </c>
      <c r="C10" t="s">
        <v>97</v>
      </c>
      <c r="D10" t="s">
        <v>98</v>
      </c>
      <c r="E10" t="s">
        <v>99</v>
      </c>
      <c r="F10" s="9" t="s">
        <v>34</v>
      </c>
      <c r="G10" s="10" t="s">
        <v>33</v>
      </c>
      <c r="H10" s="8" t="s">
        <v>35</v>
      </c>
      <c r="I10" s="8" t="s">
        <v>36</v>
      </c>
      <c r="J10" s="1" t="str">
        <f t="shared" si="0"/>
        <v>PENGADMINISTRASI KEUANGAN</v>
      </c>
      <c r="K10" t="s">
        <v>166</v>
      </c>
    </row>
    <row r="11" spans="1:13" x14ac:dyDescent="0.25">
      <c r="A11" s="1" t="s">
        <v>96</v>
      </c>
      <c r="B11">
        <v>1</v>
      </c>
      <c r="C11" t="s">
        <v>97</v>
      </c>
      <c r="D11" t="s">
        <v>98</v>
      </c>
      <c r="E11" t="s">
        <v>99</v>
      </c>
      <c r="F11" s="9" t="s">
        <v>34</v>
      </c>
      <c r="G11" s="10" t="s">
        <v>33</v>
      </c>
      <c r="H11" s="8" t="s">
        <v>35</v>
      </c>
      <c r="I11" s="8" t="s">
        <v>36</v>
      </c>
      <c r="J11" s="1" t="str">
        <f t="shared" si="0"/>
        <v>PENGADMINISTRASI KEUANGAN</v>
      </c>
      <c r="K11" t="s">
        <v>167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E1" workbookViewId="0">
      <selection activeCell="M24" sqref="M24"/>
    </sheetView>
  </sheetViews>
  <sheetFormatPr defaultRowHeight="15" x14ac:dyDescent="0.25"/>
  <cols>
    <col min="1" max="1" width="37.140625" customWidth="1"/>
    <col min="3" max="3" width="30.140625" customWidth="1"/>
    <col min="4" max="4" width="51.5703125" customWidth="1"/>
    <col min="5" max="5" width="29.5703125" customWidth="1"/>
    <col min="6" max="6" width="34.140625" customWidth="1"/>
    <col min="7" max="7" width="17.5703125" customWidth="1"/>
    <col min="8" max="8" width="8.85546875" customWidth="1"/>
    <col min="9" max="9" width="27.5703125" customWidth="1"/>
    <col min="10" max="10" width="17.1406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4" ht="30" x14ac:dyDescent="0.25">
      <c r="A2" s="9" t="s">
        <v>63</v>
      </c>
      <c r="B2" s="8">
        <v>1</v>
      </c>
      <c r="C2" s="8" t="s">
        <v>125</v>
      </c>
      <c r="D2" s="12" t="s">
        <v>206</v>
      </c>
      <c r="E2" s="12" t="s">
        <v>126</v>
      </c>
      <c r="F2" s="9" t="s">
        <v>34</v>
      </c>
      <c r="G2" s="10" t="s">
        <v>33</v>
      </c>
      <c r="H2" s="8" t="s">
        <v>35</v>
      </c>
      <c r="I2" s="8" t="s">
        <v>36</v>
      </c>
      <c r="J2" s="21" t="s">
        <v>63</v>
      </c>
      <c r="K2" s="10" t="s">
        <v>64</v>
      </c>
      <c r="L2" s="21"/>
    </row>
    <row r="3" spans="1:14" ht="30" x14ac:dyDescent="0.25">
      <c r="A3" t="s">
        <v>179</v>
      </c>
      <c r="B3" s="8">
        <v>1</v>
      </c>
      <c r="C3" s="8" t="s">
        <v>125</v>
      </c>
      <c r="D3" s="12" t="s">
        <v>206</v>
      </c>
      <c r="E3" s="12" t="s">
        <v>126</v>
      </c>
      <c r="F3" s="9" t="s">
        <v>34</v>
      </c>
      <c r="G3" s="10" t="s">
        <v>33</v>
      </c>
      <c r="H3" s="8" t="s">
        <v>35</v>
      </c>
      <c r="I3" s="8" t="s">
        <v>36</v>
      </c>
      <c r="J3" s="24" t="s">
        <v>179</v>
      </c>
      <c r="K3" s="10" t="s">
        <v>168</v>
      </c>
      <c r="L3" s="10"/>
    </row>
    <row r="4" spans="1:14" ht="30" x14ac:dyDescent="0.25">
      <c r="A4" t="s">
        <v>180</v>
      </c>
      <c r="B4" s="8">
        <v>1</v>
      </c>
      <c r="C4" s="8" t="s">
        <v>125</v>
      </c>
      <c r="D4" s="12" t="s">
        <v>206</v>
      </c>
      <c r="E4" s="12" t="s">
        <v>126</v>
      </c>
      <c r="F4" s="9" t="s">
        <v>34</v>
      </c>
      <c r="G4" s="10" t="s">
        <v>33</v>
      </c>
      <c r="H4" s="8" t="s">
        <v>35</v>
      </c>
      <c r="I4" s="8" t="s">
        <v>36</v>
      </c>
      <c r="J4" s="24" t="s">
        <v>180</v>
      </c>
      <c r="K4" s="10" t="s">
        <v>169</v>
      </c>
      <c r="L4" s="10"/>
    </row>
    <row r="5" spans="1:14" ht="30" x14ac:dyDescent="0.25">
      <c r="A5" s="24" t="s">
        <v>181</v>
      </c>
      <c r="B5" s="8">
        <v>1</v>
      </c>
      <c r="C5" s="8" t="s">
        <v>125</v>
      </c>
      <c r="D5" s="12" t="s">
        <v>206</v>
      </c>
      <c r="E5" s="12" t="s">
        <v>126</v>
      </c>
      <c r="F5" s="9" t="s">
        <v>34</v>
      </c>
      <c r="G5" s="10" t="s">
        <v>33</v>
      </c>
      <c r="H5" s="8" t="s">
        <v>35</v>
      </c>
      <c r="I5" s="8" t="s">
        <v>36</v>
      </c>
      <c r="J5" s="24" t="s">
        <v>181</v>
      </c>
      <c r="K5" s="10" t="s">
        <v>170</v>
      </c>
      <c r="L5" s="10"/>
    </row>
    <row r="6" spans="1:14" ht="30" x14ac:dyDescent="0.25">
      <c r="A6" s="24" t="s">
        <v>181</v>
      </c>
      <c r="B6" s="8">
        <v>1</v>
      </c>
      <c r="C6" s="8" t="s">
        <v>125</v>
      </c>
      <c r="D6" s="12" t="s">
        <v>206</v>
      </c>
      <c r="E6" s="12" t="s">
        <v>126</v>
      </c>
      <c r="F6" s="9" t="s">
        <v>34</v>
      </c>
      <c r="G6" s="10" t="s">
        <v>33</v>
      </c>
      <c r="H6" s="8" t="s">
        <v>35</v>
      </c>
      <c r="I6" s="8" t="s">
        <v>36</v>
      </c>
      <c r="J6" s="24" t="s">
        <v>181</v>
      </c>
      <c r="K6" s="10" t="s">
        <v>171</v>
      </c>
      <c r="L6" s="10"/>
    </row>
    <row r="7" spans="1:14" ht="30" x14ac:dyDescent="0.25">
      <c r="A7" s="24" t="s">
        <v>181</v>
      </c>
      <c r="B7" s="8">
        <v>1</v>
      </c>
      <c r="C7" s="8" t="s">
        <v>125</v>
      </c>
      <c r="D7" s="12" t="s">
        <v>206</v>
      </c>
      <c r="E7" s="12" t="s">
        <v>126</v>
      </c>
      <c r="F7" s="9" t="s">
        <v>34</v>
      </c>
      <c r="G7" s="10" t="s">
        <v>33</v>
      </c>
      <c r="H7" s="8" t="s">
        <v>35</v>
      </c>
      <c r="I7" s="8" t="s">
        <v>36</v>
      </c>
      <c r="J7" s="24" t="s">
        <v>181</v>
      </c>
      <c r="K7" s="10" t="s">
        <v>172</v>
      </c>
      <c r="L7" s="10"/>
    </row>
    <row r="8" spans="1:14" ht="30" x14ac:dyDescent="0.25">
      <c r="A8" s="24" t="s">
        <v>181</v>
      </c>
      <c r="B8" s="8">
        <v>1</v>
      </c>
      <c r="C8" s="8" t="s">
        <v>125</v>
      </c>
      <c r="D8" s="12" t="s">
        <v>206</v>
      </c>
      <c r="E8" s="12" t="s">
        <v>126</v>
      </c>
      <c r="F8" s="9" t="s">
        <v>34</v>
      </c>
      <c r="G8" s="10" t="s">
        <v>33</v>
      </c>
      <c r="H8" s="8" t="s">
        <v>35</v>
      </c>
      <c r="I8" s="8" t="s">
        <v>36</v>
      </c>
      <c r="J8" s="24" t="s">
        <v>181</v>
      </c>
      <c r="K8" s="10" t="s">
        <v>173</v>
      </c>
      <c r="L8" s="10"/>
    </row>
    <row r="9" spans="1:14" ht="30" x14ac:dyDescent="0.25">
      <c r="A9" s="24" t="s">
        <v>181</v>
      </c>
      <c r="B9" s="8">
        <v>1</v>
      </c>
      <c r="C9" s="8" t="s">
        <v>125</v>
      </c>
      <c r="D9" s="12" t="s">
        <v>206</v>
      </c>
      <c r="E9" s="12" t="s">
        <v>126</v>
      </c>
      <c r="F9" s="9" t="s">
        <v>34</v>
      </c>
      <c r="G9" s="10" t="s">
        <v>33</v>
      </c>
      <c r="H9" s="8" t="s">
        <v>35</v>
      </c>
      <c r="I9" s="8" t="s">
        <v>36</v>
      </c>
      <c r="J9" s="24" t="s">
        <v>181</v>
      </c>
      <c r="K9" s="10" t="s">
        <v>174</v>
      </c>
      <c r="L9" s="10"/>
    </row>
    <row r="10" spans="1:14" ht="30" x14ac:dyDescent="0.25">
      <c r="A10" s="24" t="s">
        <v>182</v>
      </c>
      <c r="B10" s="8">
        <v>1</v>
      </c>
      <c r="C10" s="8" t="s">
        <v>125</v>
      </c>
      <c r="D10" s="12" t="s">
        <v>206</v>
      </c>
      <c r="E10" s="12" t="s">
        <v>126</v>
      </c>
      <c r="F10" s="9" t="s">
        <v>34</v>
      </c>
      <c r="G10" s="10" t="s">
        <v>33</v>
      </c>
      <c r="H10" s="8" t="s">
        <v>35</v>
      </c>
      <c r="I10" s="8" t="s">
        <v>36</v>
      </c>
      <c r="J10" s="24" t="s">
        <v>182</v>
      </c>
      <c r="K10" s="10" t="s">
        <v>83</v>
      </c>
      <c r="L10" s="10"/>
    </row>
    <row r="11" spans="1:14" ht="30" x14ac:dyDescent="0.25">
      <c r="A11" t="s">
        <v>183</v>
      </c>
      <c r="B11" s="8">
        <v>1</v>
      </c>
      <c r="C11" s="8" t="s">
        <v>125</v>
      </c>
      <c r="D11" s="12" t="s">
        <v>206</v>
      </c>
      <c r="E11" s="12" t="s">
        <v>126</v>
      </c>
      <c r="F11" s="9" t="s">
        <v>34</v>
      </c>
      <c r="G11" s="10" t="s">
        <v>33</v>
      </c>
      <c r="H11" s="8" t="s">
        <v>35</v>
      </c>
      <c r="I11" s="8" t="s">
        <v>36</v>
      </c>
      <c r="J11" s="24" t="s">
        <v>183</v>
      </c>
      <c r="K11" s="10" t="s">
        <v>175</v>
      </c>
      <c r="L11" s="10"/>
      <c r="M11" t="s">
        <v>40</v>
      </c>
      <c r="N11" t="s">
        <v>187</v>
      </c>
    </row>
    <row r="12" spans="1:14" ht="30" x14ac:dyDescent="0.25">
      <c r="A12" s="24" t="s">
        <v>184</v>
      </c>
      <c r="B12" s="8">
        <v>1</v>
      </c>
      <c r="C12" s="8" t="s">
        <v>125</v>
      </c>
      <c r="D12" s="12" t="s">
        <v>206</v>
      </c>
      <c r="E12" s="12" t="s">
        <v>126</v>
      </c>
      <c r="F12" s="9" t="s">
        <v>34</v>
      </c>
      <c r="G12" s="10" t="s">
        <v>33</v>
      </c>
      <c r="H12" s="8" t="s">
        <v>35</v>
      </c>
      <c r="I12" s="8" t="s">
        <v>36</v>
      </c>
      <c r="J12" s="24" t="s">
        <v>184</v>
      </c>
      <c r="K12" s="10" t="s">
        <v>176</v>
      </c>
      <c r="L12" s="10"/>
    </row>
    <row r="13" spans="1:14" ht="30" x14ac:dyDescent="0.25">
      <c r="A13" s="24" t="s">
        <v>185</v>
      </c>
      <c r="B13" s="8">
        <v>1</v>
      </c>
      <c r="C13" s="8" t="s">
        <v>125</v>
      </c>
      <c r="D13" s="12" t="s">
        <v>206</v>
      </c>
      <c r="E13" s="12" t="s">
        <v>126</v>
      </c>
      <c r="F13" s="9" t="s">
        <v>34</v>
      </c>
      <c r="G13" s="10" t="s">
        <v>33</v>
      </c>
      <c r="H13" s="8" t="s">
        <v>35</v>
      </c>
      <c r="I13" s="8" t="s">
        <v>36</v>
      </c>
      <c r="J13" s="24" t="s">
        <v>185</v>
      </c>
      <c r="K13" s="10" t="s">
        <v>177</v>
      </c>
      <c r="L13" s="10"/>
    </row>
    <row r="14" spans="1:14" ht="30" x14ac:dyDescent="0.25">
      <c r="A14" s="24" t="s">
        <v>186</v>
      </c>
      <c r="B14" s="8">
        <v>1</v>
      </c>
      <c r="C14" s="8" t="s">
        <v>125</v>
      </c>
      <c r="D14" s="12" t="s">
        <v>206</v>
      </c>
      <c r="E14" s="12" t="s">
        <v>126</v>
      </c>
      <c r="F14" s="9" t="s">
        <v>34</v>
      </c>
      <c r="G14" s="10" t="s">
        <v>33</v>
      </c>
      <c r="H14" s="8" t="s">
        <v>35</v>
      </c>
      <c r="I14" s="8" t="s">
        <v>36</v>
      </c>
      <c r="J14" s="24" t="s">
        <v>186</v>
      </c>
      <c r="K14" s="10" t="s">
        <v>178</v>
      </c>
      <c r="L14" s="10"/>
    </row>
    <row r="15" spans="1:14" ht="30" x14ac:dyDescent="0.25">
      <c r="A15" t="s">
        <v>198</v>
      </c>
      <c r="B15" s="8">
        <v>1</v>
      </c>
      <c r="C15" s="8" t="s">
        <v>125</v>
      </c>
      <c r="D15" s="12" t="s">
        <v>206</v>
      </c>
      <c r="E15" s="12" t="s">
        <v>126</v>
      </c>
      <c r="F15" s="6" t="s">
        <v>22</v>
      </c>
      <c r="G15" s="7" t="s">
        <v>23</v>
      </c>
      <c r="H15" s="3" t="s">
        <v>24</v>
      </c>
      <c r="I15" s="3" t="s">
        <v>25</v>
      </c>
      <c r="J15" s="21" t="s">
        <v>63</v>
      </c>
      <c r="K15" s="10" t="s">
        <v>188</v>
      </c>
      <c r="L15" s="10"/>
    </row>
    <row r="16" spans="1:14" ht="30" x14ac:dyDescent="0.25">
      <c r="A16" t="s">
        <v>198</v>
      </c>
      <c r="B16" s="8">
        <v>1</v>
      </c>
      <c r="C16" s="8" t="s">
        <v>125</v>
      </c>
      <c r="D16" s="12" t="s">
        <v>206</v>
      </c>
      <c r="E16" s="12" t="s">
        <v>126</v>
      </c>
      <c r="F16" s="6" t="s">
        <v>22</v>
      </c>
      <c r="G16" s="7" t="s">
        <v>23</v>
      </c>
      <c r="H16" s="3" t="s">
        <v>24</v>
      </c>
      <c r="I16" s="3" t="s">
        <v>25</v>
      </c>
      <c r="J16" s="21" t="s">
        <v>63</v>
      </c>
      <c r="K16" s="10" t="s">
        <v>189</v>
      </c>
      <c r="L16" s="10"/>
    </row>
    <row r="17" spans="1:12" ht="30" x14ac:dyDescent="0.25">
      <c r="A17" t="s">
        <v>199</v>
      </c>
      <c r="B17" s="8">
        <v>1</v>
      </c>
      <c r="C17" s="8" t="s">
        <v>125</v>
      </c>
      <c r="D17" s="12" t="s">
        <v>206</v>
      </c>
      <c r="E17" s="12" t="s">
        <v>126</v>
      </c>
      <c r="F17" s="6" t="s">
        <v>22</v>
      </c>
      <c r="G17" s="7" t="s">
        <v>23</v>
      </c>
      <c r="H17" s="3" t="s">
        <v>24</v>
      </c>
      <c r="I17" s="3" t="s">
        <v>25</v>
      </c>
      <c r="J17" s="21" t="s">
        <v>63</v>
      </c>
      <c r="K17" s="10" t="s">
        <v>190</v>
      </c>
      <c r="L17" s="10"/>
    </row>
    <row r="18" spans="1:12" ht="30" x14ac:dyDescent="0.25">
      <c r="A18" t="s">
        <v>199</v>
      </c>
      <c r="B18" s="8">
        <v>1</v>
      </c>
      <c r="C18" s="8" t="s">
        <v>125</v>
      </c>
      <c r="D18" s="12" t="s">
        <v>206</v>
      </c>
      <c r="E18" s="12" t="s">
        <v>126</v>
      </c>
      <c r="F18" s="6" t="s">
        <v>22</v>
      </c>
      <c r="G18" s="7" t="s">
        <v>23</v>
      </c>
      <c r="H18" s="3" t="s">
        <v>24</v>
      </c>
      <c r="I18" s="3" t="s">
        <v>25</v>
      </c>
      <c r="J18" s="21" t="s">
        <v>63</v>
      </c>
      <c r="K18" s="10" t="s">
        <v>191</v>
      </c>
      <c r="L18" s="10"/>
    </row>
    <row r="19" spans="1:12" ht="30" x14ac:dyDescent="0.25">
      <c r="A19" t="s">
        <v>200</v>
      </c>
      <c r="B19" s="8">
        <v>1</v>
      </c>
      <c r="C19" s="8" t="s">
        <v>125</v>
      </c>
      <c r="D19" s="12" t="s">
        <v>206</v>
      </c>
      <c r="E19" s="12" t="s">
        <v>126</v>
      </c>
      <c r="F19" s="6" t="s">
        <v>22</v>
      </c>
      <c r="G19" s="7" t="s">
        <v>23</v>
      </c>
      <c r="H19" s="3" t="s">
        <v>24</v>
      </c>
      <c r="I19" s="3" t="s">
        <v>25</v>
      </c>
      <c r="J19" s="21" t="s">
        <v>63</v>
      </c>
      <c r="K19" s="10" t="s">
        <v>192</v>
      </c>
      <c r="L19" s="10"/>
    </row>
    <row r="20" spans="1:12" ht="30" x14ac:dyDescent="0.25">
      <c r="A20" t="s">
        <v>201</v>
      </c>
      <c r="B20" s="8">
        <v>1</v>
      </c>
      <c r="C20" s="8" t="s">
        <v>125</v>
      </c>
      <c r="D20" s="12" t="s">
        <v>206</v>
      </c>
      <c r="E20" s="12" t="s">
        <v>126</v>
      </c>
      <c r="F20" s="6" t="s">
        <v>22</v>
      </c>
      <c r="G20" s="7" t="s">
        <v>23</v>
      </c>
      <c r="H20" s="3" t="s">
        <v>24</v>
      </c>
      <c r="I20" s="3" t="s">
        <v>25</v>
      </c>
      <c r="J20" s="21" t="s">
        <v>63</v>
      </c>
      <c r="K20" s="10" t="s">
        <v>193</v>
      </c>
      <c r="L20" s="10"/>
    </row>
    <row r="21" spans="1:12" ht="30" x14ac:dyDescent="0.25">
      <c r="A21" t="s">
        <v>202</v>
      </c>
      <c r="B21" s="8">
        <v>1</v>
      </c>
      <c r="C21" s="8" t="s">
        <v>125</v>
      </c>
      <c r="D21" s="12" t="s">
        <v>206</v>
      </c>
      <c r="E21" s="12" t="s">
        <v>126</v>
      </c>
      <c r="F21" s="6" t="s">
        <v>22</v>
      </c>
      <c r="G21" s="7" t="s">
        <v>23</v>
      </c>
      <c r="H21" s="3" t="s">
        <v>24</v>
      </c>
      <c r="I21" s="3" t="s">
        <v>25</v>
      </c>
      <c r="J21" s="21" t="s">
        <v>63</v>
      </c>
      <c r="K21" s="10" t="s">
        <v>194</v>
      </c>
      <c r="L21" s="10"/>
    </row>
    <row r="22" spans="1:12" ht="30" x14ac:dyDescent="0.25">
      <c r="A22" t="s">
        <v>203</v>
      </c>
      <c r="B22" s="8">
        <v>1</v>
      </c>
      <c r="C22" s="8" t="s">
        <v>125</v>
      </c>
      <c r="D22" s="12" t="s">
        <v>206</v>
      </c>
      <c r="E22" s="12" t="s">
        <v>126</v>
      </c>
      <c r="F22" s="6" t="s">
        <v>22</v>
      </c>
      <c r="G22" s="7" t="s">
        <v>23</v>
      </c>
      <c r="H22" s="3" t="s">
        <v>24</v>
      </c>
      <c r="I22" s="3" t="s">
        <v>25</v>
      </c>
      <c r="J22" s="21" t="s">
        <v>63</v>
      </c>
      <c r="K22" s="10" t="s">
        <v>195</v>
      </c>
      <c r="L22" s="10"/>
    </row>
    <row r="23" spans="1:12" ht="30" x14ac:dyDescent="0.25">
      <c r="A23" t="s">
        <v>204</v>
      </c>
      <c r="B23" s="8">
        <v>1</v>
      </c>
      <c r="C23" s="8" t="s">
        <v>125</v>
      </c>
      <c r="D23" s="12" t="s">
        <v>206</v>
      </c>
      <c r="E23" s="12" t="s">
        <v>126</v>
      </c>
      <c r="F23" s="6" t="s">
        <v>22</v>
      </c>
      <c r="G23" s="7" t="s">
        <v>23</v>
      </c>
      <c r="H23" s="3" t="s">
        <v>24</v>
      </c>
      <c r="I23" s="3" t="s">
        <v>25</v>
      </c>
      <c r="J23" s="21" t="s">
        <v>63</v>
      </c>
      <c r="K23" s="10" t="s">
        <v>196</v>
      </c>
      <c r="L23" s="10"/>
    </row>
    <row r="24" spans="1:12" ht="30" x14ac:dyDescent="0.25">
      <c r="A24" t="s">
        <v>205</v>
      </c>
      <c r="B24" s="8">
        <v>1</v>
      </c>
      <c r="C24" s="8" t="s">
        <v>125</v>
      </c>
      <c r="D24" s="12" t="s">
        <v>206</v>
      </c>
      <c r="E24" s="12" t="s">
        <v>126</v>
      </c>
      <c r="F24" s="6" t="s">
        <v>22</v>
      </c>
      <c r="G24" s="7" t="s">
        <v>23</v>
      </c>
      <c r="H24" s="3" t="s">
        <v>24</v>
      </c>
      <c r="I24" s="3" t="s">
        <v>25</v>
      </c>
      <c r="J24" s="21" t="s">
        <v>63</v>
      </c>
      <c r="K24" s="10" t="s">
        <v>197</v>
      </c>
      <c r="L24" s="1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opLeftCell="A13" workbookViewId="0">
      <selection activeCell="L9" sqref="L9"/>
    </sheetView>
  </sheetViews>
  <sheetFormatPr defaultRowHeight="15" x14ac:dyDescent="0.25"/>
  <cols>
    <col min="1" max="1" width="29" customWidth="1"/>
    <col min="3" max="3" width="30.42578125" customWidth="1"/>
    <col min="4" max="4" width="48.140625" customWidth="1"/>
    <col min="5" max="5" width="20" customWidth="1"/>
    <col min="6" max="6" width="29.140625" customWidth="1"/>
    <col min="7" max="7" width="17.5703125" customWidth="1"/>
    <col min="8" max="8" width="8.85546875" customWidth="1"/>
    <col min="9" max="9" width="24.7109375" customWidth="1"/>
    <col min="10" max="10" width="15.5703125" customWidth="1"/>
    <col min="12" max="12" width="21.14062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7" ht="45" x14ac:dyDescent="0.25">
      <c r="A2" s="8" t="s">
        <v>65</v>
      </c>
      <c r="B2" s="8">
        <v>1</v>
      </c>
      <c r="C2" s="8" t="s">
        <v>66</v>
      </c>
      <c r="D2" s="12" t="s">
        <v>108</v>
      </c>
      <c r="E2" s="12" t="s">
        <v>121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65</v>
      </c>
      <c r="K2" s="10" t="s">
        <v>67</v>
      </c>
      <c r="L2" s="8" t="s">
        <v>68</v>
      </c>
      <c r="M2" s="8" t="s">
        <v>69</v>
      </c>
      <c r="N2" s="8"/>
      <c r="O2" s="8"/>
      <c r="P2" s="8"/>
      <c r="Q2" s="8"/>
    </row>
    <row r="3" spans="1:17" ht="45" x14ac:dyDescent="0.25">
      <c r="A3" s="8" t="s">
        <v>65</v>
      </c>
      <c r="B3" s="8">
        <v>1</v>
      </c>
      <c r="C3" s="8" t="s">
        <v>66</v>
      </c>
      <c r="D3" s="12" t="s">
        <v>108</v>
      </c>
      <c r="E3" s="12" t="s">
        <v>121</v>
      </c>
      <c r="F3" s="6" t="s">
        <v>16</v>
      </c>
      <c r="G3" s="7" t="s">
        <v>17</v>
      </c>
      <c r="H3" s="11" t="s">
        <v>18</v>
      </c>
      <c r="I3" s="3" t="s">
        <v>19</v>
      </c>
      <c r="J3" s="9" t="s">
        <v>65</v>
      </c>
      <c r="K3" s="10" t="s">
        <v>212</v>
      </c>
      <c r="L3" s="22" t="s">
        <v>21</v>
      </c>
      <c r="M3" s="22" t="s">
        <v>207</v>
      </c>
      <c r="N3" s="8"/>
      <c r="O3" s="8"/>
      <c r="P3" s="8"/>
      <c r="Q3" s="8"/>
    </row>
    <row r="4" spans="1:17" ht="45" x14ac:dyDescent="0.25">
      <c r="A4" s="8" t="s">
        <v>65</v>
      </c>
      <c r="B4" s="8">
        <v>1</v>
      </c>
      <c r="C4" s="8" t="s">
        <v>66</v>
      </c>
      <c r="D4" s="12" t="s">
        <v>108</v>
      </c>
      <c r="E4" s="12" t="s">
        <v>121</v>
      </c>
      <c r="F4" s="6" t="s">
        <v>16</v>
      </c>
      <c r="G4" s="7" t="s">
        <v>17</v>
      </c>
      <c r="H4" s="11" t="s">
        <v>18</v>
      </c>
      <c r="I4" s="3" t="s">
        <v>19</v>
      </c>
      <c r="J4" s="9" t="s">
        <v>65</v>
      </c>
      <c r="K4" s="10" t="s">
        <v>213</v>
      </c>
      <c r="L4" s="23" t="s">
        <v>208</v>
      </c>
      <c r="M4" s="22" t="s">
        <v>209</v>
      </c>
      <c r="N4" s="8"/>
      <c r="O4" s="8"/>
      <c r="P4" s="8"/>
      <c r="Q4" s="8"/>
    </row>
    <row r="5" spans="1:17" ht="45" x14ac:dyDescent="0.25">
      <c r="A5" s="8" t="s">
        <v>65</v>
      </c>
      <c r="B5" s="8">
        <v>1</v>
      </c>
      <c r="C5" s="8" t="s">
        <v>66</v>
      </c>
      <c r="D5" s="12" t="s">
        <v>108</v>
      </c>
      <c r="E5" s="12" t="s">
        <v>121</v>
      </c>
      <c r="F5" s="6" t="s">
        <v>16</v>
      </c>
      <c r="G5" s="7" t="s">
        <v>17</v>
      </c>
      <c r="H5" s="11" t="s">
        <v>18</v>
      </c>
      <c r="I5" s="3" t="s">
        <v>19</v>
      </c>
      <c r="J5" s="9" t="s">
        <v>65</v>
      </c>
      <c r="K5" s="10" t="s">
        <v>214</v>
      </c>
      <c r="L5" s="25"/>
      <c r="M5" s="25"/>
      <c r="N5" s="8"/>
      <c r="O5" s="8"/>
      <c r="P5" s="8"/>
      <c r="Q5" s="8"/>
    </row>
    <row r="6" spans="1:17" ht="45" x14ac:dyDescent="0.25">
      <c r="A6" s="8" t="s">
        <v>230</v>
      </c>
      <c r="B6" s="8">
        <v>1</v>
      </c>
      <c r="C6" s="8" t="s">
        <v>231</v>
      </c>
      <c r="D6" s="12" t="s">
        <v>108</v>
      </c>
      <c r="E6" s="12" t="s">
        <v>121</v>
      </c>
      <c r="F6" s="6" t="s">
        <v>16</v>
      </c>
      <c r="G6" s="7" t="s">
        <v>17</v>
      </c>
      <c r="H6" s="11" t="s">
        <v>18</v>
      </c>
      <c r="I6" s="3" t="s">
        <v>19</v>
      </c>
      <c r="J6" s="9" t="s">
        <v>232</v>
      </c>
      <c r="K6" s="10" t="s">
        <v>215</v>
      </c>
      <c r="L6" s="23" t="s">
        <v>210</v>
      </c>
      <c r="M6" s="22" t="s">
        <v>211</v>
      </c>
      <c r="N6" s="8"/>
      <c r="O6" s="8"/>
      <c r="P6" s="8"/>
      <c r="Q6" s="8"/>
    </row>
    <row r="7" spans="1:17" ht="45" x14ac:dyDescent="0.25">
      <c r="A7" s="8" t="s">
        <v>230</v>
      </c>
      <c r="B7" s="8">
        <v>1</v>
      </c>
      <c r="C7" s="8" t="s">
        <v>231</v>
      </c>
      <c r="D7" s="12" t="s">
        <v>108</v>
      </c>
      <c r="E7" s="12" t="s">
        <v>121</v>
      </c>
      <c r="F7" s="9" t="s">
        <v>34</v>
      </c>
      <c r="G7" s="10" t="s">
        <v>33</v>
      </c>
      <c r="H7" s="8" t="s">
        <v>35</v>
      </c>
      <c r="I7" s="8" t="s">
        <v>36</v>
      </c>
      <c r="J7" s="9" t="s">
        <v>232</v>
      </c>
      <c r="K7" s="10" t="s">
        <v>216</v>
      </c>
      <c r="L7" s="8" t="s">
        <v>21</v>
      </c>
      <c r="M7" s="8" t="s">
        <v>226</v>
      </c>
      <c r="N7" s="8" t="s">
        <v>21</v>
      </c>
      <c r="O7" s="8" t="s">
        <v>226</v>
      </c>
      <c r="P7" s="8"/>
      <c r="Q7" s="8"/>
    </row>
    <row r="8" spans="1:17" ht="45" x14ac:dyDescent="0.25">
      <c r="A8" s="8" t="s">
        <v>230</v>
      </c>
      <c r="B8" s="8">
        <v>1</v>
      </c>
      <c r="C8" s="8" t="s">
        <v>66</v>
      </c>
      <c r="D8" s="12" t="s">
        <v>108</v>
      </c>
      <c r="E8" s="12" t="s">
        <v>121</v>
      </c>
      <c r="F8" s="9" t="s">
        <v>34</v>
      </c>
      <c r="G8" s="10" t="s">
        <v>33</v>
      </c>
      <c r="H8" s="8" t="s">
        <v>35</v>
      </c>
      <c r="I8" s="8" t="s">
        <v>36</v>
      </c>
      <c r="J8" s="9" t="s">
        <v>232</v>
      </c>
      <c r="K8" s="10" t="s">
        <v>217</v>
      </c>
      <c r="L8" s="8" t="s">
        <v>208</v>
      </c>
      <c r="M8" s="8" t="s">
        <v>227</v>
      </c>
      <c r="N8" s="8" t="s">
        <v>208</v>
      </c>
      <c r="O8" s="8" t="s">
        <v>227</v>
      </c>
      <c r="P8" s="8"/>
      <c r="Q8" s="8"/>
    </row>
    <row r="9" spans="1:17" ht="45" x14ac:dyDescent="0.25">
      <c r="A9" s="8" t="s">
        <v>230</v>
      </c>
      <c r="B9" s="8">
        <v>1</v>
      </c>
      <c r="C9" s="8" t="s">
        <v>66</v>
      </c>
      <c r="D9" s="12" t="s">
        <v>108</v>
      </c>
      <c r="E9" s="12" t="s">
        <v>121</v>
      </c>
      <c r="F9" s="9" t="s">
        <v>34</v>
      </c>
      <c r="G9" s="10" t="s">
        <v>33</v>
      </c>
      <c r="H9" s="8" t="s">
        <v>35</v>
      </c>
      <c r="I9" s="8" t="s">
        <v>36</v>
      </c>
      <c r="J9" s="9" t="s">
        <v>232</v>
      </c>
      <c r="K9" s="10" t="s">
        <v>218</v>
      </c>
      <c r="L9" s="8" t="s">
        <v>228</v>
      </c>
      <c r="M9" s="8" t="s">
        <v>229</v>
      </c>
      <c r="N9" s="8" t="s">
        <v>228</v>
      </c>
      <c r="O9" s="8" t="s">
        <v>229</v>
      </c>
      <c r="P9" s="8"/>
      <c r="Q9" s="8"/>
    </row>
    <row r="10" spans="1:17" ht="45" x14ac:dyDescent="0.25">
      <c r="A10" s="8" t="s">
        <v>230</v>
      </c>
      <c r="B10" s="8">
        <v>1</v>
      </c>
      <c r="C10" s="8" t="s">
        <v>66</v>
      </c>
      <c r="D10" s="12" t="s">
        <v>108</v>
      </c>
      <c r="E10" s="12" t="s">
        <v>121</v>
      </c>
      <c r="F10" s="9" t="s">
        <v>34</v>
      </c>
      <c r="G10" s="10" t="s">
        <v>33</v>
      </c>
      <c r="H10" s="8" t="s">
        <v>35</v>
      </c>
      <c r="I10" s="8" t="s">
        <v>36</v>
      </c>
      <c r="J10" s="9" t="s">
        <v>232</v>
      </c>
      <c r="K10" s="10" t="s">
        <v>219</v>
      </c>
    </row>
    <row r="11" spans="1:17" ht="45" x14ac:dyDescent="0.25">
      <c r="A11" s="8" t="s">
        <v>230</v>
      </c>
      <c r="B11" s="8">
        <v>1</v>
      </c>
      <c r="C11" s="8" t="s">
        <v>66</v>
      </c>
      <c r="D11" s="12" t="s">
        <v>108</v>
      </c>
      <c r="E11" s="12" t="s">
        <v>121</v>
      </c>
      <c r="F11" s="9" t="s">
        <v>34</v>
      </c>
      <c r="G11" s="10" t="s">
        <v>33</v>
      </c>
      <c r="H11" s="8" t="s">
        <v>35</v>
      </c>
      <c r="I11" s="8" t="s">
        <v>36</v>
      </c>
      <c r="J11" s="9" t="s">
        <v>232</v>
      </c>
      <c r="K11" s="10" t="s">
        <v>220</v>
      </c>
    </row>
    <row r="12" spans="1:17" ht="45" x14ac:dyDescent="0.25">
      <c r="A12" s="8" t="s">
        <v>230</v>
      </c>
      <c r="B12" s="8">
        <v>1</v>
      </c>
      <c r="C12" s="8" t="s">
        <v>66</v>
      </c>
      <c r="D12" s="12" t="s">
        <v>108</v>
      </c>
      <c r="E12" s="12" t="s">
        <v>121</v>
      </c>
      <c r="F12" s="9" t="s">
        <v>34</v>
      </c>
      <c r="G12" s="10" t="s">
        <v>33</v>
      </c>
      <c r="H12" s="8" t="s">
        <v>35</v>
      </c>
      <c r="I12" s="8" t="s">
        <v>36</v>
      </c>
      <c r="J12" s="9" t="s">
        <v>232</v>
      </c>
      <c r="K12" s="10" t="s">
        <v>221</v>
      </c>
    </row>
    <row r="13" spans="1:17" ht="45" x14ac:dyDescent="0.25">
      <c r="A13" s="8" t="s">
        <v>230</v>
      </c>
      <c r="B13" s="8">
        <v>1</v>
      </c>
      <c r="C13" s="8" t="s">
        <v>66</v>
      </c>
      <c r="D13" s="12" t="s">
        <v>108</v>
      </c>
      <c r="E13" s="12" t="s">
        <v>121</v>
      </c>
      <c r="F13" s="9" t="s">
        <v>34</v>
      </c>
      <c r="G13" s="10" t="s">
        <v>33</v>
      </c>
      <c r="H13" s="8" t="s">
        <v>35</v>
      </c>
      <c r="I13" s="8" t="s">
        <v>36</v>
      </c>
      <c r="J13" s="9" t="s">
        <v>232</v>
      </c>
      <c r="K13" s="10" t="s">
        <v>222</v>
      </c>
    </row>
    <row r="14" spans="1:17" ht="45" x14ac:dyDescent="0.25">
      <c r="A14" s="8" t="s">
        <v>230</v>
      </c>
      <c r="B14" s="8">
        <v>1</v>
      </c>
      <c r="C14" s="8" t="s">
        <v>66</v>
      </c>
      <c r="D14" s="12" t="s">
        <v>108</v>
      </c>
      <c r="E14" s="12" t="s">
        <v>121</v>
      </c>
      <c r="F14" s="9" t="s">
        <v>34</v>
      </c>
      <c r="G14" s="10" t="s">
        <v>33</v>
      </c>
      <c r="H14" s="8" t="s">
        <v>35</v>
      </c>
      <c r="I14" s="8" t="s">
        <v>36</v>
      </c>
      <c r="J14" s="9" t="s">
        <v>232</v>
      </c>
      <c r="K14" s="10" t="s">
        <v>223</v>
      </c>
    </row>
    <row r="15" spans="1:17" ht="45" x14ac:dyDescent="0.25">
      <c r="A15" s="8" t="s">
        <v>230</v>
      </c>
      <c r="B15" s="8">
        <v>1</v>
      </c>
      <c r="C15" s="8" t="s">
        <v>66</v>
      </c>
      <c r="D15" s="12" t="s">
        <v>108</v>
      </c>
      <c r="E15" s="12" t="s">
        <v>121</v>
      </c>
      <c r="F15" s="9" t="s">
        <v>34</v>
      </c>
      <c r="G15" s="10" t="s">
        <v>33</v>
      </c>
      <c r="H15" s="8" t="s">
        <v>35</v>
      </c>
      <c r="I15" s="8" t="s">
        <v>36</v>
      </c>
      <c r="J15" s="9" t="s">
        <v>232</v>
      </c>
      <c r="K15" s="10" t="s">
        <v>224</v>
      </c>
    </row>
    <row r="16" spans="1:17" ht="45" x14ac:dyDescent="0.25">
      <c r="A16" s="8" t="s">
        <v>230</v>
      </c>
      <c r="B16" s="8">
        <v>1</v>
      </c>
      <c r="C16" s="8" t="s">
        <v>66</v>
      </c>
      <c r="D16" s="12" t="s">
        <v>108</v>
      </c>
      <c r="E16" s="12" t="s">
        <v>121</v>
      </c>
      <c r="F16" s="9" t="s">
        <v>34</v>
      </c>
      <c r="G16" s="10" t="s">
        <v>33</v>
      </c>
      <c r="H16" s="8" t="s">
        <v>35</v>
      </c>
      <c r="I16" s="8" t="s">
        <v>36</v>
      </c>
      <c r="J16" s="9" t="s">
        <v>232</v>
      </c>
      <c r="K16" s="10" t="s">
        <v>225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K13" sqref="K13"/>
    </sheetView>
  </sheetViews>
  <sheetFormatPr defaultRowHeight="15" x14ac:dyDescent="0.25"/>
  <cols>
    <col min="1" max="1" width="23.28515625" customWidth="1"/>
    <col min="3" max="3" width="36.140625" customWidth="1"/>
    <col min="4" max="4" width="52.140625" customWidth="1"/>
    <col min="5" max="5" width="14.5703125" customWidth="1"/>
    <col min="6" max="6" width="34.42578125" customWidth="1"/>
    <col min="7" max="7" width="25.140625" customWidth="1"/>
    <col min="8" max="8" width="20.85546875" customWidth="1"/>
    <col min="9" max="9" width="25.28515625" customWidth="1"/>
    <col min="10" max="10" width="28" customWidth="1"/>
    <col min="11" max="11" width="19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70</v>
      </c>
      <c r="B2">
        <v>1</v>
      </c>
      <c r="C2" t="s">
        <v>71</v>
      </c>
      <c r="D2" t="s">
        <v>72</v>
      </c>
      <c r="E2" s="5" t="s">
        <v>32</v>
      </c>
      <c r="F2" s="6" t="s">
        <v>22</v>
      </c>
      <c r="G2" s="7" t="s">
        <v>23</v>
      </c>
      <c r="H2" s="3" t="s">
        <v>24</v>
      </c>
      <c r="I2" s="3" t="s">
        <v>25</v>
      </c>
      <c r="J2" s="1" t="s">
        <v>70</v>
      </c>
      <c r="K2" s="2" t="s">
        <v>73</v>
      </c>
    </row>
    <row r="3" spans="1:13" x14ac:dyDescent="0.25">
      <c r="A3" s="1" t="s">
        <v>70</v>
      </c>
      <c r="B3">
        <v>1</v>
      </c>
      <c r="C3" t="s">
        <v>71</v>
      </c>
      <c r="D3" t="s">
        <v>72</v>
      </c>
      <c r="E3" s="5" t="s">
        <v>32</v>
      </c>
      <c r="F3" s="6" t="s">
        <v>22</v>
      </c>
      <c r="G3" s="7" t="s">
        <v>23</v>
      </c>
      <c r="H3" s="3" t="s">
        <v>24</v>
      </c>
      <c r="I3" s="3" t="s">
        <v>25</v>
      </c>
      <c r="J3" s="1" t="s">
        <v>70</v>
      </c>
      <c r="K3" s="2" t="s">
        <v>233</v>
      </c>
    </row>
    <row r="4" spans="1:13" x14ac:dyDescent="0.25">
      <c r="A4" s="1" t="s">
        <v>70</v>
      </c>
      <c r="B4">
        <v>1</v>
      </c>
      <c r="C4" t="s">
        <v>71</v>
      </c>
      <c r="D4" t="s">
        <v>72</v>
      </c>
      <c r="E4" s="5" t="s">
        <v>32</v>
      </c>
      <c r="F4" s="6" t="s">
        <v>22</v>
      </c>
      <c r="G4" s="7" t="s">
        <v>23</v>
      </c>
      <c r="H4" s="3" t="s">
        <v>24</v>
      </c>
      <c r="I4" s="3" t="s">
        <v>25</v>
      </c>
      <c r="J4" s="1" t="s">
        <v>70</v>
      </c>
      <c r="K4" s="2" t="s">
        <v>234</v>
      </c>
    </row>
    <row r="5" spans="1:13" x14ac:dyDescent="0.25">
      <c r="A5" s="1" t="s">
        <v>70</v>
      </c>
      <c r="B5">
        <v>1</v>
      </c>
      <c r="C5" t="s">
        <v>71</v>
      </c>
      <c r="D5" t="s">
        <v>72</v>
      </c>
      <c r="E5" s="5" t="s">
        <v>32</v>
      </c>
      <c r="F5" s="6" t="s">
        <v>22</v>
      </c>
      <c r="G5" s="7" t="s">
        <v>23</v>
      </c>
      <c r="H5" s="3" t="s">
        <v>24</v>
      </c>
      <c r="I5" s="3" t="s">
        <v>25</v>
      </c>
      <c r="J5" s="1" t="s">
        <v>70</v>
      </c>
      <c r="K5" s="2" t="s">
        <v>235</v>
      </c>
    </row>
  </sheetData>
  <pageMargins left="0.7" right="0.7" top="0.75" bottom="0.75" header="0.3" footer="0.3"/>
  <pageSetup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opLeftCell="E1" workbookViewId="0">
      <selection activeCell="N19" sqref="N19"/>
    </sheetView>
  </sheetViews>
  <sheetFormatPr defaultRowHeight="15" x14ac:dyDescent="0.25"/>
  <cols>
    <col min="1" max="1" width="22.7109375" customWidth="1"/>
    <col min="3" max="3" width="28" customWidth="1"/>
    <col min="4" max="4" width="56.140625" customWidth="1"/>
    <col min="5" max="5" width="13.5703125" customWidth="1"/>
    <col min="6" max="6" width="34.85546875" customWidth="1"/>
    <col min="7" max="7" width="17.28515625" customWidth="1"/>
    <col min="8" max="8" width="14.7109375" customWidth="1"/>
    <col min="9" max="9" width="25.42578125" customWidth="1"/>
    <col min="10" max="10" width="20.42578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74</v>
      </c>
      <c r="B2">
        <v>1</v>
      </c>
      <c r="C2" t="s">
        <v>75</v>
      </c>
      <c r="D2" t="s">
        <v>76</v>
      </c>
      <c r="E2" s="5" t="s">
        <v>119</v>
      </c>
      <c r="F2" s="6" t="s">
        <v>16</v>
      </c>
      <c r="G2" s="7" t="s">
        <v>17</v>
      </c>
      <c r="H2" s="11" t="s">
        <v>18</v>
      </c>
      <c r="I2" s="3" t="s">
        <v>19</v>
      </c>
      <c r="J2" s="1" t="s">
        <v>74</v>
      </c>
      <c r="K2" t="s">
        <v>236</v>
      </c>
    </row>
    <row r="3" spans="1:13" x14ac:dyDescent="0.25">
      <c r="A3" s="1" t="s">
        <v>74</v>
      </c>
      <c r="B3">
        <v>1</v>
      </c>
      <c r="C3" t="s">
        <v>75</v>
      </c>
      <c r="D3" t="s">
        <v>76</v>
      </c>
      <c r="E3" s="5" t="s">
        <v>119</v>
      </c>
      <c r="F3" s="6" t="s">
        <v>16</v>
      </c>
      <c r="G3" s="7" t="s">
        <v>17</v>
      </c>
      <c r="H3" s="11" t="s">
        <v>18</v>
      </c>
      <c r="I3" s="3" t="s">
        <v>19</v>
      </c>
      <c r="J3" s="1" t="s">
        <v>74</v>
      </c>
      <c r="K3" t="s">
        <v>237</v>
      </c>
    </row>
    <row r="4" spans="1:13" x14ac:dyDescent="0.25">
      <c r="A4" s="1" t="s">
        <v>74</v>
      </c>
      <c r="B4">
        <v>1</v>
      </c>
      <c r="C4" t="s">
        <v>75</v>
      </c>
      <c r="D4" t="s">
        <v>76</v>
      </c>
      <c r="E4" s="5" t="s">
        <v>119</v>
      </c>
      <c r="F4" s="6" t="s">
        <v>16</v>
      </c>
      <c r="G4" s="7" t="s">
        <v>17</v>
      </c>
      <c r="H4" s="11" t="s">
        <v>18</v>
      </c>
      <c r="I4" s="3" t="s">
        <v>19</v>
      </c>
      <c r="J4" s="1" t="s">
        <v>74</v>
      </c>
      <c r="K4" t="s">
        <v>238</v>
      </c>
    </row>
    <row r="5" spans="1:13" x14ac:dyDescent="0.25">
      <c r="A5" s="1" t="s">
        <v>74</v>
      </c>
      <c r="B5">
        <v>1</v>
      </c>
      <c r="C5" t="s">
        <v>75</v>
      </c>
      <c r="D5" t="s">
        <v>76</v>
      </c>
      <c r="E5" s="5" t="s">
        <v>119</v>
      </c>
      <c r="F5" s="6" t="s">
        <v>16</v>
      </c>
      <c r="G5" s="7" t="s">
        <v>17</v>
      </c>
      <c r="H5" s="11" t="s">
        <v>18</v>
      </c>
      <c r="I5" s="3" t="s">
        <v>19</v>
      </c>
      <c r="J5" s="1" t="s">
        <v>74</v>
      </c>
      <c r="K5" t="s">
        <v>239</v>
      </c>
    </row>
    <row r="6" spans="1:13" x14ac:dyDescent="0.25">
      <c r="A6" s="1" t="s">
        <v>74</v>
      </c>
      <c r="B6">
        <v>1</v>
      </c>
      <c r="C6" t="s">
        <v>75</v>
      </c>
      <c r="D6" t="s">
        <v>76</v>
      </c>
      <c r="E6" s="5" t="s">
        <v>119</v>
      </c>
      <c r="F6" s="6" t="s">
        <v>16</v>
      </c>
      <c r="G6" s="7" t="s">
        <v>17</v>
      </c>
      <c r="H6" s="11" t="s">
        <v>18</v>
      </c>
      <c r="I6" s="3" t="s">
        <v>19</v>
      </c>
      <c r="J6" s="1" t="s">
        <v>74</v>
      </c>
      <c r="K6" t="s">
        <v>240</v>
      </c>
    </row>
    <row r="7" spans="1:13" x14ac:dyDescent="0.25">
      <c r="A7" s="1" t="s">
        <v>74</v>
      </c>
      <c r="B7">
        <v>1</v>
      </c>
      <c r="C7" t="s">
        <v>75</v>
      </c>
      <c r="D7" t="s">
        <v>76</v>
      </c>
      <c r="E7" s="5" t="s">
        <v>119</v>
      </c>
      <c r="F7" s="6" t="s">
        <v>16</v>
      </c>
      <c r="G7" s="7" t="s">
        <v>17</v>
      </c>
      <c r="H7" s="11" t="s">
        <v>18</v>
      </c>
      <c r="I7" s="3" t="s">
        <v>19</v>
      </c>
      <c r="J7" s="1" t="s">
        <v>74</v>
      </c>
      <c r="K7" t="s">
        <v>77</v>
      </c>
    </row>
    <row r="8" spans="1:13" x14ac:dyDescent="0.25">
      <c r="A8" s="1" t="s">
        <v>74</v>
      </c>
      <c r="B8">
        <v>1</v>
      </c>
      <c r="C8" t="s">
        <v>75</v>
      </c>
      <c r="D8" t="s">
        <v>76</v>
      </c>
      <c r="E8" s="5" t="s">
        <v>119</v>
      </c>
      <c r="F8" s="6" t="s">
        <v>16</v>
      </c>
      <c r="G8" s="7" t="s">
        <v>17</v>
      </c>
      <c r="H8" s="11" t="s">
        <v>18</v>
      </c>
      <c r="I8" s="3" t="s">
        <v>19</v>
      </c>
      <c r="J8" s="1" t="s">
        <v>74</v>
      </c>
      <c r="K8" t="s">
        <v>241</v>
      </c>
    </row>
    <row r="9" spans="1:13" x14ac:dyDescent="0.25">
      <c r="A9" s="1" t="s">
        <v>74</v>
      </c>
      <c r="B9">
        <v>1</v>
      </c>
      <c r="C9" t="s">
        <v>75</v>
      </c>
      <c r="D9" t="s">
        <v>76</v>
      </c>
      <c r="E9" s="5" t="s">
        <v>119</v>
      </c>
      <c r="F9" s="6" t="s">
        <v>16</v>
      </c>
      <c r="G9" s="7" t="s">
        <v>17</v>
      </c>
      <c r="H9" s="11" t="s">
        <v>18</v>
      </c>
      <c r="I9" s="3" t="s">
        <v>19</v>
      </c>
      <c r="J9" s="1" t="s">
        <v>74</v>
      </c>
      <c r="K9" t="s">
        <v>242</v>
      </c>
    </row>
    <row r="10" spans="1:13" x14ac:dyDescent="0.25">
      <c r="A10" s="1" t="s">
        <v>74</v>
      </c>
      <c r="B10">
        <v>1</v>
      </c>
      <c r="C10" t="s">
        <v>75</v>
      </c>
      <c r="D10" t="s">
        <v>76</v>
      </c>
      <c r="E10" s="5" t="s">
        <v>119</v>
      </c>
      <c r="F10" s="6" t="s">
        <v>16</v>
      </c>
      <c r="G10" s="7" t="s">
        <v>17</v>
      </c>
      <c r="H10" s="11" t="s">
        <v>18</v>
      </c>
      <c r="I10" s="3" t="s">
        <v>19</v>
      </c>
      <c r="J10" s="1" t="s">
        <v>74</v>
      </c>
      <c r="K10" t="s">
        <v>243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opLeftCell="F1" workbookViewId="0">
      <selection activeCell="N6" sqref="N6"/>
    </sheetView>
  </sheetViews>
  <sheetFormatPr defaultRowHeight="15" x14ac:dyDescent="0.25"/>
  <cols>
    <col min="1" max="1" width="33.85546875" customWidth="1"/>
    <col min="3" max="3" width="29.7109375" customWidth="1"/>
    <col min="4" max="4" width="37.42578125" customWidth="1"/>
    <col min="5" max="5" width="20" customWidth="1"/>
    <col min="6" max="6" width="34.5703125" customWidth="1"/>
    <col min="7" max="7" width="15.85546875" customWidth="1"/>
    <col min="8" max="8" width="9.28515625" customWidth="1"/>
    <col min="9" max="9" width="26.5703125" customWidth="1"/>
    <col min="10" max="10" width="33.5703125" customWidth="1"/>
    <col min="12" max="12" width="13.140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ht="30" x14ac:dyDescent="0.25">
      <c r="A2" s="9" t="s">
        <v>78</v>
      </c>
      <c r="B2" s="8">
        <v>1</v>
      </c>
      <c r="C2" s="8" t="s">
        <v>79</v>
      </c>
      <c r="D2" s="12" t="s">
        <v>100</v>
      </c>
      <c r="E2" s="12" t="s">
        <v>118</v>
      </c>
      <c r="F2" s="9" t="s">
        <v>34</v>
      </c>
      <c r="G2" s="10" t="s">
        <v>33</v>
      </c>
      <c r="H2" s="8" t="s">
        <v>35</v>
      </c>
      <c r="I2" s="8" t="s">
        <v>36</v>
      </c>
      <c r="J2" s="9" t="s">
        <v>78</v>
      </c>
      <c r="K2" s="10" t="s">
        <v>80</v>
      </c>
      <c r="L2" s="21" t="s">
        <v>40</v>
      </c>
      <c r="M2" s="21" t="s">
        <v>117</v>
      </c>
      <c r="N2" s="21"/>
      <c r="O2" s="21"/>
    </row>
    <row r="3" spans="1:15" ht="30" x14ac:dyDescent="0.25">
      <c r="A3" s="9" t="s">
        <v>78</v>
      </c>
      <c r="B3" s="8">
        <v>1</v>
      </c>
      <c r="C3" s="8" t="s">
        <v>79</v>
      </c>
      <c r="D3" s="12" t="s">
        <v>100</v>
      </c>
      <c r="E3" s="12" t="s">
        <v>118</v>
      </c>
      <c r="F3" s="9" t="s">
        <v>34</v>
      </c>
      <c r="G3" s="10" t="s">
        <v>33</v>
      </c>
      <c r="H3" s="8" t="s">
        <v>35</v>
      </c>
      <c r="I3" s="8" t="s">
        <v>36</v>
      </c>
      <c r="J3" s="9" t="s">
        <v>78</v>
      </c>
      <c r="K3" s="10" t="s">
        <v>244</v>
      </c>
      <c r="L3" s="10"/>
    </row>
    <row r="4" spans="1:15" ht="30" x14ac:dyDescent="0.25">
      <c r="A4" s="9" t="s">
        <v>78</v>
      </c>
      <c r="B4" s="8">
        <v>1</v>
      </c>
      <c r="C4" s="8" t="s">
        <v>79</v>
      </c>
      <c r="D4" s="12" t="s">
        <v>100</v>
      </c>
      <c r="E4" s="12" t="s">
        <v>118</v>
      </c>
      <c r="F4" s="9" t="s">
        <v>34</v>
      </c>
      <c r="G4" s="10" t="s">
        <v>33</v>
      </c>
      <c r="H4" s="8" t="s">
        <v>35</v>
      </c>
      <c r="I4" s="8" t="s">
        <v>36</v>
      </c>
      <c r="J4" s="9" t="s">
        <v>78</v>
      </c>
      <c r="K4" s="10" t="s">
        <v>245</v>
      </c>
      <c r="L4" s="10"/>
    </row>
    <row r="5" spans="1:15" ht="30" x14ac:dyDescent="0.25">
      <c r="A5" s="9" t="s">
        <v>78</v>
      </c>
      <c r="B5" s="8">
        <v>1</v>
      </c>
      <c r="C5" s="8" t="s">
        <v>79</v>
      </c>
      <c r="D5" s="12" t="s">
        <v>100</v>
      </c>
      <c r="E5" s="12" t="s">
        <v>118</v>
      </c>
      <c r="F5" s="9" t="s">
        <v>34</v>
      </c>
      <c r="G5" s="10" t="s">
        <v>33</v>
      </c>
      <c r="H5" s="8" t="s">
        <v>35</v>
      </c>
      <c r="I5" s="8" t="s">
        <v>36</v>
      </c>
      <c r="J5" s="9" t="s">
        <v>78</v>
      </c>
      <c r="K5" s="10" t="s">
        <v>246</v>
      </c>
      <c r="L5" s="10"/>
    </row>
    <row r="6" spans="1:15" ht="30" x14ac:dyDescent="0.25">
      <c r="A6" s="9" t="s">
        <v>78</v>
      </c>
      <c r="B6" s="8">
        <v>1</v>
      </c>
      <c r="C6" s="8" t="s">
        <v>79</v>
      </c>
      <c r="D6" s="12" t="s">
        <v>100</v>
      </c>
      <c r="E6" s="12" t="s">
        <v>118</v>
      </c>
      <c r="F6" s="9" t="s">
        <v>34</v>
      </c>
      <c r="G6" s="10" t="s">
        <v>33</v>
      </c>
      <c r="H6" s="8" t="s">
        <v>35</v>
      </c>
      <c r="I6" s="8" t="s">
        <v>36</v>
      </c>
      <c r="J6" s="9" t="s">
        <v>78</v>
      </c>
      <c r="K6" s="10" t="s">
        <v>247</v>
      </c>
      <c r="L6" s="10"/>
    </row>
    <row r="7" spans="1:15" ht="30" x14ac:dyDescent="0.25">
      <c r="A7" s="9" t="s">
        <v>78</v>
      </c>
      <c r="B7" s="8">
        <v>1</v>
      </c>
      <c r="C7" s="8" t="s">
        <v>79</v>
      </c>
      <c r="D7" s="12" t="s">
        <v>100</v>
      </c>
      <c r="E7" s="12" t="s">
        <v>118</v>
      </c>
      <c r="F7" s="9" t="s">
        <v>34</v>
      </c>
      <c r="G7" s="10" t="s">
        <v>33</v>
      </c>
      <c r="H7" s="8" t="s">
        <v>35</v>
      </c>
      <c r="I7" s="8" t="s">
        <v>36</v>
      </c>
      <c r="J7" s="9" t="s">
        <v>78</v>
      </c>
      <c r="K7" s="10" t="s">
        <v>248</v>
      </c>
      <c r="L7" s="10"/>
    </row>
    <row r="8" spans="1:15" ht="30" x14ac:dyDescent="0.25">
      <c r="A8" s="9" t="s">
        <v>78</v>
      </c>
      <c r="B8" s="8">
        <v>1</v>
      </c>
      <c r="C8" s="8" t="s">
        <v>79</v>
      </c>
      <c r="D8" s="12" t="s">
        <v>100</v>
      </c>
      <c r="E8" s="12" t="s">
        <v>118</v>
      </c>
      <c r="F8" s="9" t="s">
        <v>34</v>
      </c>
      <c r="G8" s="10" t="s">
        <v>33</v>
      </c>
      <c r="H8" s="8" t="s">
        <v>35</v>
      </c>
      <c r="I8" s="8" t="s">
        <v>36</v>
      </c>
      <c r="J8" s="9" t="s">
        <v>78</v>
      </c>
      <c r="K8" s="10" t="s">
        <v>249</v>
      </c>
      <c r="L8" s="10"/>
    </row>
    <row r="9" spans="1:15" ht="30" x14ac:dyDescent="0.25">
      <c r="A9" s="9" t="s">
        <v>78</v>
      </c>
      <c r="B9" s="8">
        <v>1</v>
      </c>
      <c r="C9" s="8" t="s">
        <v>79</v>
      </c>
      <c r="D9" s="12" t="s">
        <v>100</v>
      </c>
      <c r="E9" s="12" t="s">
        <v>118</v>
      </c>
      <c r="F9" s="9" t="s">
        <v>34</v>
      </c>
      <c r="G9" s="10" t="s">
        <v>33</v>
      </c>
      <c r="H9" s="8" t="s">
        <v>35</v>
      </c>
      <c r="I9" s="8" t="s">
        <v>36</v>
      </c>
      <c r="J9" s="9" t="s">
        <v>78</v>
      </c>
      <c r="K9" s="10" t="s">
        <v>250</v>
      </c>
      <c r="L9" s="10"/>
    </row>
    <row r="10" spans="1:15" ht="30" x14ac:dyDescent="0.25">
      <c r="A10" s="9" t="s">
        <v>78</v>
      </c>
      <c r="B10" s="8">
        <v>1</v>
      </c>
      <c r="C10" s="8" t="s">
        <v>79</v>
      </c>
      <c r="D10" s="12" t="s">
        <v>100</v>
      </c>
      <c r="E10" s="12" t="s">
        <v>118</v>
      </c>
      <c r="F10" s="9" t="s">
        <v>34</v>
      </c>
      <c r="G10" s="10" t="s">
        <v>33</v>
      </c>
      <c r="H10" s="8" t="s">
        <v>35</v>
      </c>
      <c r="I10" s="8" t="s">
        <v>36</v>
      </c>
      <c r="J10" s="9" t="s">
        <v>78</v>
      </c>
      <c r="K10" s="10" t="s">
        <v>251</v>
      </c>
      <c r="L10" s="10"/>
    </row>
    <row r="11" spans="1:15" ht="30" x14ac:dyDescent="0.25">
      <c r="A11" s="9" t="s">
        <v>78</v>
      </c>
      <c r="B11" s="8">
        <v>1</v>
      </c>
      <c r="C11" s="8" t="s">
        <v>79</v>
      </c>
      <c r="D11" s="12" t="s">
        <v>100</v>
      </c>
      <c r="E11" s="12" t="s">
        <v>118</v>
      </c>
      <c r="F11" s="9" t="s">
        <v>34</v>
      </c>
      <c r="G11" s="10" t="s">
        <v>33</v>
      </c>
      <c r="H11" s="8" t="s">
        <v>35</v>
      </c>
      <c r="I11" s="8" t="s">
        <v>36</v>
      </c>
      <c r="J11" s="9" t="s">
        <v>78</v>
      </c>
      <c r="K11" s="10" t="s">
        <v>252</v>
      </c>
      <c r="L11" s="10"/>
    </row>
    <row r="12" spans="1:15" ht="30" x14ac:dyDescent="0.25">
      <c r="A12" s="9" t="s">
        <v>78</v>
      </c>
      <c r="B12" s="8">
        <v>1</v>
      </c>
      <c r="C12" s="8" t="s">
        <v>79</v>
      </c>
      <c r="D12" s="12" t="s">
        <v>100</v>
      </c>
      <c r="E12" s="12" t="s">
        <v>118</v>
      </c>
      <c r="F12" s="9" t="s">
        <v>34</v>
      </c>
      <c r="G12" s="10" t="s">
        <v>33</v>
      </c>
      <c r="H12" s="8" t="s">
        <v>35</v>
      </c>
      <c r="I12" s="8" t="s">
        <v>36</v>
      </c>
      <c r="J12" s="9" t="s">
        <v>78</v>
      </c>
      <c r="K12" s="10" t="s">
        <v>253</v>
      </c>
      <c r="L12" s="10"/>
    </row>
    <row r="13" spans="1:15" ht="30" x14ac:dyDescent="0.25">
      <c r="A13" s="9" t="s">
        <v>78</v>
      </c>
      <c r="B13" s="8">
        <v>1</v>
      </c>
      <c r="C13" s="8" t="s">
        <v>79</v>
      </c>
      <c r="D13" s="12" t="s">
        <v>100</v>
      </c>
      <c r="E13" s="12" t="s">
        <v>118</v>
      </c>
      <c r="F13" s="9" t="s">
        <v>34</v>
      </c>
      <c r="G13" s="10" t="s">
        <v>33</v>
      </c>
      <c r="H13" s="8" t="s">
        <v>35</v>
      </c>
      <c r="I13" s="8" t="s">
        <v>36</v>
      </c>
      <c r="J13" s="9" t="s">
        <v>78</v>
      </c>
      <c r="K13" s="10" t="s">
        <v>254</v>
      </c>
      <c r="L13" s="10"/>
    </row>
  </sheetData>
  <pageMargins left="0.7" right="0.7" top="0.75" bottom="0.75" header="0.3" footer="0.3"/>
  <pageSetup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view="pageBreakPreview" zoomScale="60" zoomScaleNormal="100" workbookViewId="0">
      <selection sqref="A1:M7"/>
    </sheetView>
  </sheetViews>
  <sheetFormatPr defaultRowHeight="15" x14ac:dyDescent="0.25"/>
  <cols>
    <col min="1" max="1" width="40.42578125" customWidth="1"/>
    <col min="3" max="3" width="38.42578125" customWidth="1"/>
    <col min="4" max="4" width="37.42578125" customWidth="1"/>
    <col min="5" max="5" width="22.42578125" customWidth="1"/>
    <col min="6" max="6" width="35" customWidth="1"/>
    <col min="7" max="7" width="17.42578125" customWidth="1"/>
    <col min="9" max="9" width="27.28515625" customWidth="1"/>
    <col min="10" max="10" width="36.7109375" customWidth="1"/>
  </cols>
  <sheetData>
    <row r="1" spans="1:13" x14ac:dyDescent="0.2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  <c r="K1" s="26" t="s">
        <v>10</v>
      </c>
      <c r="L1" s="26" t="s">
        <v>11</v>
      </c>
      <c r="M1" s="26" t="s">
        <v>12</v>
      </c>
    </row>
    <row r="2" spans="1:13" ht="45" x14ac:dyDescent="0.25">
      <c r="A2" s="27" t="s">
        <v>81</v>
      </c>
      <c r="B2" s="28">
        <v>1</v>
      </c>
      <c r="C2" s="28" t="s">
        <v>82</v>
      </c>
      <c r="D2" s="29" t="s">
        <v>101</v>
      </c>
      <c r="E2" s="29" t="s">
        <v>102</v>
      </c>
      <c r="F2" s="27" t="s">
        <v>34</v>
      </c>
      <c r="G2" s="30" t="s">
        <v>33</v>
      </c>
      <c r="H2" s="28" t="s">
        <v>35</v>
      </c>
      <c r="I2" s="28" t="s">
        <v>36</v>
      </c>
      <c r="J2" s="27" t="s">
        <v>81</v>
      </c>
      <c r="K2" s="30" t="s">
        <v>83</v>
      </c>
      <c r="L2" s="30"/>
      <c r="M2" s="26"/>
    </row>
    <row r="3" spans="1:13" ht="45" x14ac:dyDescent="0.25">
      <c r="A3" s="27" t="s">
        <v>81</v>
      </c>
      <c r="B3" s="28">
        <v>1</v>
      </c>
      <c r="C3" s="28" t="s">
        <v>82</v>
      </c>
      <c r="D3" s="29" t="s">
        <v>101</v>
      </c>
      <c r="E3" s="29" t="s">
        <v>102</v>
      </c>
      <c r="F3" s="27" t="s">
        <v>34</v>
      </c>
      <c r="G3" s="30" t="s">
        <v>33</v>
      </c>
      <c r="H3" s="28" t="s">
        <v>35</v>
      </c>
      <c r="I3" s="28" t="s">
        <v>36</v>
      </c>
      <c r="J3" s="27" t="s">
        <v>81</v>
      </c>
      <c r="K3" s="30" t="s">
        <v>170</v>
      </c>
      <c r="L3" s="30"/>
      <c r="M3" s="26"/>
    </row>
    <row r="4" spans="1:13" ht="45" x14ac:dyDescent="0.25">
      <c r="A4" s="27" t="s">
        <v>81</v>
      </c>
      <c r="B4" s="28">
        <v>1</v>
      </c>
      <c r="C4" s="28" t="s">
        <v>82</v>
      </c>
      <c r="D4" s="29" t="s">
        <v>101</v>
      </c>
      <c r="E4" s="29" t="s">
        <v>102</v>
      </c>
      <c r="F4" s="27" t="s">
        <v>34</v>
      </c>
      <c r="G4" s="30" t="s">
        <v>33</v>
      </c>
      <c r="H4" s="28" t="s">
        <v>35</v>
      </c>
      <c r="I4" s="28" t="s">
        <v>36</v>
      </c>
      <c r="J4" s="27" t="s">
        <v>81</v>
      </c>
      <c r="K4" s="30" t="s">
        <v>171</v>
      </c>
      <c r="L4" s="30"/>
      <c r="M4" s="26"/>
    </row>
    <row r="5" spans="1:13" ht="45" x14ac:dyDescent="0.25">
      <c r="A5" s="27" t="s">
        <v>81</v>
      </c>
      <c r="B5" s="28">
        <v>1</v>
      </c>
      <c r="C5" s="28" t="s">
        <v>82</v>
      </c>
      <c r="D5" s="29" t="s">
        <v>101</v>
      </c>
      <c r="E5" s="29" t="s">
        <v>102</v>
      </c>
      <c r="F5" s="27" t="s">
        <v>34</v>
      </c>
      <c r="G5" s="30" t="s">
        <v>33</v>
      </c>
      <c r="H5" s="28" t="s">
        <v>35</v>
      </c>
      <c r="I5" s="28" t="s">
        <v>36</v>
      </c>
      <c r="J5" s="27" t="s">
        <v>81</v>
      </c>
      <c r="K5" s="30" t="s">
        <v>172</v>
      </c>
      <c r="L5" s="30"/>
      <c r="M5" s="26"/>
    </row>
    <row r="6" spans="1:13" ht="45" x14ac:dyDescent="0.25">
      <c r="A6" s="27" t="s">
        <v>81</v>
      </c>
      <c r="B6" s="28">
        <v>1</v>
      </c>
      <c r="C6" s="28" t="s">
        <v>82</v>
      </c>
      <c r="D6" s="29" t="s">
        <v>101</v>
      </c>
      <c r="E6" s="29" t="s">
        <v>102</v>
      </c>
      <c r="F6" s="27" t="s">
        <v>34</v>
      </c>
      <c r="G6" s="30" t="s">
        <v>33</v>
      </c>
      <c r="H6" s="28" t="s">
        <v>35</v>
      </c>
      <c r="I6" s="28" t="s">
        <v>36</v>
      </c>
      <c r="J6" s="27" t="s">
        <v>81</v>
      </c>
      <c r="K6" s="30" t="s">
        <v>173</v>
      </c>
      <c r="L6" s="30"/>
      <c r="M6" s="26"/>
    </row>
    <row r="7" spans="1:13" ht="45" x14ac:dyDescent="0.25">
      <c r="A7" s="27" t="s">
        <v>81</v>
      </c>
      <c r="B7" s="28">
        <v>1</v>
      </c>
      <c r="C7" s="28" t="s">
        <v>82</v>
      </c>
      <c r="D7" s="29" t="s">
        <v>101</v>
      </c>
      <c r="E7" s="29" t="s">
        <v>102</v>
      </c>
      <c r="F7" s="27" t="s">
        <v>34</v>
      </c>
      <c r="G7" s="30" t="s">
        <v>33</v>
      </c>
      <c r="H7" s="28" t="s">
        <v>35</v>
      </c>
      <c r="I7" s="28" t="s">
        <v>36</v>
      </c>
      <c r="J7" s="27" t="s">
        <v>81</v>
      </c>
      <c r="K7" s="30" t="s">
        <v>174</v>
      </c>
      <c r="L7" s="30"/>
      <c r="M7" s="26"/>
    </row>
  </sheetData>
  <pageMargins left="0.7" right="0.7" top="0.75" bottom="0.75" header="0.3" footer="0.3"/>
  <pageSetup paperSize="9" scale="4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E2" sqref="E2"/>
    </sheetView>
  </sheetViews>
  <sheetFormatPr defaultRowHeight="15" x14ac:dyDescent="0.25"/>
  <cols>
    <col min="1" max="1" width="22.7109375" customWidth="1"/>
    <col min="2" max="2" width="7" customWidth="1"/>
    <col min="3" max="3" width="45.7109375" customWidth="1"/>
    <col min="4" max="4" width="34.85546875" customWidth="1"/>
    <col min="5" max="5" width="17.5703125" customWidth="1"/>
    <col min="6" max="6" width="35.42578125" customWidth="1"/>
    <col min="7" max="7" width="26.85546875" customWidth="1"/>
    <col min="8" max="8" width="24.28515625" customWidth="1"/>
    <col min="9" max="9" width="24.7109375" customWidth="1"/>
    <col min="10" max="10" width="21.5703125" customWidth="1"/>
    <col min="11" max="11" width="18" customWidth="1"/>
    <col min="12" max="12" width="16" customWidth="1"/>
    <col min="13" max="13" width="30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60" x14ac:dyDescent="0.25">
      <c r="A2" s="6" t="s">
        <v>114</v>
      </c>
      <c r="B2" s="3">
        <v>1</v>
      </c>
      <c r="C2" s="3" t="s">
        <v>113</v>
      </c>
      <c r="D2" s="4" t="s">
        <v>115</v>
      </c>
      <c r="E2" s="4" t="s">
        <v>116</v>
      </c>
      <c r="F2" s="6" t="s">
        <v>22</v>
      </c>
      <c r="G2" s="7" t="s">
        <v>23</v>
      </c>
      <c r="H2" s="3" t="s">
        <v>24</v>
      </c>
      <c r="I2" s="3" t="s">
        <v>25</v>
      </c>
      <c r="J2" s="6" t="s">
        <v>114</v>
      </c>
      <c r="K2" s="3" t="s">
        <v>26</v>
      </c>
      <c r="L2" s="3" t="s">
        <v>21</v>
      </c>
      <c r="M2" s="3" t="s">
        <v>28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opLeftCell="C2" workbookViewId="0">
      <selection activeCell="E2" sqref="E2"/>
    </sheetView>
  </sheetViews>
  <sheetFormatPr defaultRowHeight="15" x14ac:dyDescent="0.25"/>
  <cols>
    <col min="1" max="1" width="33.5703125" customWidth="1"/>
    <col min="3" max="3" width="43" customWidth="1"/>
    <col min="4" max="4" width="59.140625" customWidth="1"/>
    <col min="5" max="5" width="14" customWidth="1"/>
    <col min="6" max="6" width="39.140625" customWidth="1"/>
    <col min="7" max="7" width="19.140625" customWidth="1"/>
    <col min="8" max="8" width="16.7109375" customWidth="1"/>
    <col min="9" max="9" width="25.28515625" customWidth="1"/>
    <col min="10" max="10" width="27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409.5" x14ac:dyDescent="0.25">
      <c r="A2" s="9" t="s">
        <v>29</v>
      </c>
      <c r="B2" s="8">
        <v>1</v>
      </c>
      <c r="C2" s="8" t="s">
        <v>86</v>
      </c>
      <c r="D2" s="12" t="s">
        <v>84</v>
      </c>
      <c r="E2" s="12" t="s">
        <v>109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87</v>
      </c>
      <c r="K2" s="10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opLeftCell="F1" workbookViewId="0">
      <selection activeCell="D15" sqref="D15"/>
    </sheetView>
  </sheetViews>
  <sheetFormatPr defaultRowHeight="15" x14ac:dyDescent="0.25"/>
  <cols>
    <col min="1" max="1" width="28.42578125" customWidth="1"/>
    <col min="3" max="3" width="50.7109375" customWidth="1"/>
    <col min="4" max="4" width="64.140625" customWidth="1"/>
    <col min="5" max="5" width="28.7109375" customWidth="1"/>
    <col min="6" max="6" width="37.42578125" customWidth="1"/>
    <col min="7" max="7" width="27" customWidth="1"/>
    <col min="8" max="8" width="19.140625" customWidth="1"/>
    <col min="9" max="9" width="27.5703125" customWidth="1"/>
    <col min="10" max="10" width="28.85546875" customWidth="1"/>
    <col min="11" max="11" width="22.42578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1" t="s">
        <v>31</v>
      </c>
      <c r="B2">
        <v>1</v>
      </c>
      <c r="C2" t="s">
        <v>122</v>
      </c>
      <c r="D2" t="s">
        <v>123</v>
      </c>
      <c r="E2" s="5" t="s">
        <v>32</v>
      </c>
      <c r="F2" s="1" t="s">
        <v>34</v>
      </c>
      <c r="G2" s="2" t="s">
        <v>33</v>
      </c>
      <c r="H2" t="s">
        <v>35</v>
      </c>
      <c r="I2" t="s">
        <v>36</v>
      </c>
      <c r="J2" s="1" t="s">
        <v>31</v>
      </c>
      <c r="K2" s="2" t="s">
        <v>124</v>
      </c>
    </row>
    <row r="3" spans="1:13" x14ac:dyDescent="0.25">
      <c r="A3" s="1" t="s">
        <v>31</v>
      </c>
      <c r="B3">
        <v>1</v>
      </c>
      <c r="C3" t="s">
        <v>122</v>
      </c>
      <c r="D3" t="s">
        <v>123</v>
      </c>
      <c r="E3" s="5" t="s">
        <v>32</v>
      </c>
      <c r="F3" s="1" t="s">
        <v>34</v>
      </c>
      <c r="G3" s="2" t="s">
        <v>33</v>
      </c>
      <c r="H3" t="s">
        <v>35</v>
      </c>
      <c r="I3" t="s">
        <v>36</v>
      </c>
      <c r="J3" s="1" t="s">
        <v>31</v>
      </c>
      <c r="K3" t="s">
        <v>127</v>
      </c>
      <c r="L3" t="s">
        <v>135</v>
      </c>
      <c r="M3" t="s">
        <v>136</v>
      </c>
    </row>
    <row r="4" spans="1:13" x14ac:dyDescent="0.25">
      <c r="A4" s="1" t="s">
        <v>31</v>
      </c>
      <c r="B4">
        <v>1</v>
      </c>
      <c r="C4" t="s">
        <v>122</v>
      </c>
      <c r="D4" t="s">
        <v>123</v>
      </c>
      <c r="E4" s="5" t="s">
        <v>32</v>
      </c>
      <c r="F4" s="1" t="s">
        <v>34</v>
      </c>
      <c r="G4" s="2" t="s">
        <v>33</v>
      </c>
      <c r="H4" t="s">
        <v>35</v>
      </c>
      <c r="I4" t="s">
        <v>36</v>
      </c>
      <c r="J4" s="1" t="s">
        <v>31</v>
      </c>
      <c r="K4" t="s">
        <v>128</v>
      </c>
      <c r="L4" t="s">
        <v>135</v>
      </c>
      <c r="M4" t="s">
        <v>137</v>
      </c>
    </row>
    <row r="5" spans="1:13" x14ac:dyDescent="0.25">
      <c r="A5" s="1" t="s">
        <v>31</v>
      </c>
      <c r="B5">
        <v>1</v>
      </c>
      <c r="C5" t="s">
        <v>122</v>
      </c>
      <c r="D5" t="s">
        <v>123</v>
      </c>
      <c r="E5" s="5" t="s">
        <v>32</v>
      </c>
      <c r="F5" s="1" t="s">
        <v>34</v>
      </c>
      <c r="G5" s="2" t="s">
        <v>33</v>
      </c>
      <c r="H5" t="s">
        <v>35</v>
      </c>
      <c r="I5" t="s">
        <v>36</v>
      </c>
      <c r="J5" s="1" t="s">
        <v>31</v>
      </c>
      <c r="K5" t="s">
        <v>129</v>
      </c>
      <c r="L5" t="s">
        <v>135</v>
      </c>
      <c r="M5" t="s">
        <v>138</v>
      </c>
    </row>
    <row r="6" spans="1:13" x14ac:dyDescent="0.25">
      <c r="A6" s="1" t="s">
        <v>31</v>
      </c>
      <c r="B6">
        <v>1</v>
      </c>
      <c r="C6" t="s">
        <v>122</v>
      </c>
      <c r="D6" t="s">
        <v>123</v>
      </c>
      <c r="E6" s="5" t="s">
        <v>32</v>
      </c>
      <c r="F6" s="1" t="s">
        <v>34</v>
      </c>
      <c r="G6" s="2" t="s">
        <v>33</v>
      </c>
      <c r="H6" t="s">
        <v>35</v>
      </c>
      <c r="I6" t="s">
        <v>36</v>
      </c>
      <c r="J6" s="1" t="s">
        <v>31</v>
      </c>
      <c r="K6" t="s">
        <v>130</v>
      </c>
      <c r="L6" t="s">
        <v>40</v>
      </c>
      <c r="M6" t="s">
        <v>139</v>
      </c>
    </row>
    <row r="7" spans="1:13" x14ac:dyDescent="0.25">
      <c r="A7" s="1" t="s">
        <v>31</v>
      </c>
      <c r="B7">
        <v>1</v>
      </c>
      <c r="C7" t="s">
        <v>122</v>
      </c>
      <c r="D7" t="s">
        <v>123</v>
      </c>
      <c r="E7" s="5" t="s">
        <v>32</v>
      </c>
      <c r="F7" s="1" t="s">
        <v>34</v>
      </c>
      <c r="G7" s="2" t="s">
        <v>33</v>
      </c>
      <c r="H7" t="s">
        <v>35</v>
      </c>
      <c r="I7" t="s">
        <v>36</v>
      </c>
      <c r="J7" s="1" t="s">
        <v>31</v>
      </c>
      <c r="K7" t="s">
        <v>131</v>
      </c>
      <c r="L7" t="s">
        <v>40</v>
      </c>
      <c r="M7" t="s">
        <v>140</v>
      </c>
    </row>
    <row r="8" spans="1:13" x14ac:dyDescent="0.25">
      <c r="A8" s="1" t="s">
        <v>31</v>
      </c>
      <c r="B8">
        <v>1</v>
      </c>
      <c r="C8" t="s">
        <v>122</v>
      </c>
      <c r="D8" t="s">
        <v>123</v>
      </c>
      <c r="E8" s="5" t="s">
        <v>32</v>
      </c>
      <c r="F8" s="1" t="s">
        <v>34</v>
      </c>
      <c r="G8" s="2" t="s">
        <v>33</v>
      </c>
      <c r="H8" t="s">
        <v>35</v>
      </c>
      <c r="I8" t="s">
        <v>36</v>
      </c>
      <c r="J8" s="1" t="s">
        <v>31</v>
      </c>
      <c r="K8" t="s">
        <v>132</v>
      </c>
      <c r="L8" t="s">
        <v>141</v>
      </c>
      <c r="M8" t="s">
        <v>142</v>
      </c>
    </row>
    <row r="9" spans="1:13" x14ac:dyDescent="0.25">
      <c r="A9" s="1" t="s">
        <v>31</v>
      </c>
      <c r="B9">
        <v>1</v>
      </c>
      <c r="C9" t="s">
        <v>122</v>
      </c>
      <c r="D9" t="s">
        <v>123</v>
      </c>
      <c r="E9" s="5" t="s">
        <v>32</v>
      </c>
      <c r="F9" s="1" t="s">
        <v>34</v>
      </c>
      <c r="G9" s="2" t="s">
        <v>33</v>
      </c>
      <c r="H9" t="s">
        <v>35</v>
      </c>
      <c r="I9" t="s">
        <v>36</v>
      </c>
      <c r="J9" s="1" t="s">
        <v>31</v>
      </c>
      <c r="K9" t="s">
        <v>133</v>
      </c>
    </row>
    <row r="10" spans="1:13" x14ac:dyDescent="0.25">
      <c r="A10" s="1" t="s">
        <v>31</v>
      </c>
      <c r="B10">
        <v>1</v>
      </c>
      <c r="C10" t="s">
        <v>122</v>
      </c>
      <c r="D10" t="s">
        <v>123</v>
      </c>
      <c r="E10" s="5" t="s">
        <v>32</v>
      </c>
      <c r="F10" s="1" t="s">
        <v>34</v>
      </c>
      <c r="G10" s="2" t="s">
        <v>33</v>
      </c>
      <c r="H10" t="s">
        <v>35</v>
      </c>
      <c r="I10" t="s">
        <v>36</v>
      </c>
      <c r="J10" s="1" t="s">
        <v>31</v>
      </c>
      <c r="K10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opLeftCell="G1" workbookViewId="0">
      <selection activeCell="K8" sqref="K8"/>
    </sheetView>
  </sheetViews>
  <sheetFormatPr defaultRowHeight="15" x14ac:dyDescent="0.25"/>
  <cols>
    <col min="1" max="1" width="27.7109375" customWidth="1"/>
    <col min="3" max="3" width="41" customWidth="1"/>
    <col min="4" max="4" width="46.42578125" customWidth="1"/>
    <col min="5" max="5" width="41.7109375" customWidth="1"/>
    <col min="6" max="6" width="28.85546875" customWidth="1"/>
    <col min="7" max="7" width="18.85546875" customWidth="1"/>
    <col min="8" max="8" width="21.140625" customWidth="1"/>
    <col min="9" max="9" width="26.7109375" customWidth="1"/>
    <col min="10" max="10" width="23.42578125" customWidth="1"/>
    <col min="11" max="11" width="32.140625" customWidth="1"/>
    <col min="12" max="12" width="20.42578125" customWidth="1"/>
    <col min="13" max="13" width="29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60" x14ac:dyDescent="0.25">
      <c r="A2" s="8" t="s">
        <v>37</v>
      </c>
      <c r="B2" s="8">
        <v>1</v>
      </c>
      <c r="C2" s="8" t="s">
        <v>90</v>
      </c>
      <c r="D2" s="12" t="s">
        <v>112</v>
      </c>
      <c r="E2" s="12" t="s">
        <v>38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37</v>
      </c>
      <c r="K2" s="10" t="s">
        <v>39</v>
      </c>
      <c r="L2" s="8" t="s">
        <v>40</v>
      </c>
      <c r="M2" s="8" t="s">
        <v>41</v>
      </c>
    </row>
    <row r="3" spans="1:13" ht="60" x14ac:dyDescent="0.25">
      <c r="A3" s="8" t="s">
        <v>37</v>
      </c>
      <c r="B3" s="8">
        <v>1</v>
      </c>
      <c r="C3" s="8" t="s">
        <v>90</v>
      </c>
      <c r="D3" s="12" t="s">
        <v>112</v>
      </c>
      <c r="E3" s="12" t="s">
        <v>38</v>
      </c>
      <c r="F3" s="6" t="s">
        <v>16</v>
      </c>
      <c r="G3" s="7" t="s">
        <v>17</v>
      </c>
      <c r="H3" s="11" t="s">
        <v>18</v>
      </c>
      <c r="I3" s="3" t="s">
        <v>19</v>
      </c>
      <c r="J3" s="9" t="s">
        <v>37</v>
      </c>
      <c r="K3" s="10" t="s">
        <v>144</v>
      </c>
      <c r="L3" s="22" t="s">
        <v>40</v>
      </c>
      <c r="M3" s="22" t="s">
        <v>146</v>
      </c>
    </row>
    <row r="4" spans="1:13" ht="60" x14ac:dyDescent="0.25">
      <c r="A4" s="8" t="s">
        <v>37</v>
      </c>
      <c r="B4" s="8">
        <v>1</v>
      </c>
      <c r="C4" s="8" t="s">
        <v>90</v>
      </c>
      <c r="D4" s="12" t="s">
        <v>112</v>
      </c>
      <c r="E4" s="12" t="s">
        <v>38</v>
      </c>
      <c r="F4" s="6" t="s">
        <v>16</v>
      </c>
      <c r="G4" s="7" t="s">
        <v>17</v>
      </c>
      <c r="H4" s="11" t="s">
        <v>18</v>
      </c>
      <c r="I4" s="3" t="s">
        <v>19</v>
      </c>
      <c r="J4" s="9" t="s">
        <v>37</v>
      </c>
      <c r="K4" s="10" t="s">
        <v>145</v>
      </c>
      <c r="L4" s="22" t="s">
        <v>40</v>
      </c>
      <c r="M4" s="22" t="s">
        <v>147</v>
      </c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L4" sqref="L4"/>
    </sheetView>
  </sheetViews>
  <sheetFormatPr defaultRowHeight="15" x14ac:dyDescent="0.25"/>
  <cols>
    <col min="1" max="1" width="25" customWidth="1"/>
    <col min="2" max="2" width="15.5703125" customWidth="1"/>
    <col min="3" max="3" width="29.85546875" customWidth="1"/>
    <col min="4" max="4" width="53.7109375" customWidth="1"/>
    <col min="5" max="5" width="33.28515625" customWidth="1"/>
    <col min="6" max="6" width="37.28515625" customWidth="1"/>
    <col min="7" max="7" width="26.5703125" customWidth="1"/>
    <col min="8" max="8" width="21.7109375" customWidth="1"/>
    <col min="9" max="9" width="25.7109375" customWidth="1"/>
    <col min="10" max="10" width="31.140625" customWidth="1"/>
    <col min="11" max="11" width="19.85546875" customWidth="1"/>
    <col min="12" max="12" width="22.5703125" customWidth="1"/>
    <col min="13" max="13" width="50.140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ht="75" x14ac:dyDescent="0.25">
      <c r="A2" s="8" t="s">
        <v>37</v>
      </c>
      <c r="B2" s="8">
        <v>1</v>
      </c>
      <c r="C2" s="8" t="s">
        <v>90</v>
      </c>
      <c r="D2" s="12" t="s">
        <v>112</v>
      </c>
      <c r="E2" s="12" t="s">
        <v>112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37</v>
      </c>
      <c r="K2" s="10" t="s">
        <v>42</v>
      </c>
      <c r="L2" s="8" t="s">
        <v>43</v>
      </c>
      <c r="M2" s="15" t="s">
        <v>44</v>
      </c>
      <c r="N2" s="16"/>
      <c r="O2" s="15"/>
    </row>
    <row r="3" spans="1:15" ht="75" x14ac:dyDescent="0.25">
      <c r="A3" s="8" t="s">
        <v>37</v>
      </c>
      <c r="B3" s="8">
        <v>1</v>
      </c>
      <c r="C3" s="8" t="s">
        <v>90</v>
      </c>
      <c r="D3" s="12" t="s">
        <v>112</v>
      </c>
      <c r="E3" s="12" t="s">
        <v>112</v>
      </c>
      <c r="F3" s="6" t="s">
        <v>16</v>
      </c>
      <c r="G3" s="7" t="s">
        <v>17</v>
      </c>
      <c r="H3" s="11" t="s">
        <v>18</v>
      </c>
      <c r="I3" s="3" t="s">
        <v>19</v>
      </c>
      <c r="J3" s="9" t="s">
        <v>37</v>
      </c>
      <c r="K3" s="10" t="s">
        <v>148</v>
      </c>
      <c r="L3" s="22" t="s">
        <v>21</v>
      </c>
      <c r="M3" s="23" t="s">
        <v>143</v>
      </c>
    </row>
    <row r="4" spans="1:15" ht="75" x14ac:dyDescent="0.25">
      <c r="A4" s="8" t="s">
        <v>37</v>
      </c>
      <c r="B4" s="8">
        <v>1</v>
      </c>
      <c r="C4" s="8" t="s">
        <v>90</v>
      </c>
      <c r="D4" s="12" t="s">
        <v>112</v>
      </c>
      <c r="E4" s="12" t="s">
        <v>112</v>
      </c>
      <c r="F4" s="6" t="s">
        <v>16</v>
      </c>
      <c r="G4" s="7" t="s">
        <v>17</v>
      </c>
      <c r="H4" s="11" t="s">
        <v>18</v>
      </c>
      <c r="I4" s="3" t="s">
        <v>19</v>
      </c>
      <c r="J4" s="9" t="s">
        <v>37</v>
      </c>
      <c r="K4" s="10" t="s">
        <v>149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opLeftCell="G1" workbookViewId="0">
      <selection activeCell="E2" sqref="E2"/>
    </sheetView>
  </sheetViews>
  <sheetFormatPr defaultRowHeight="15" x14ac:dyDescent="0.25"/>
  <cols>
    <col min="1" max="1" width="33.85546875" customWidth="1"/>
    <col min="3" max="3" width="56.5703125" customWidth="1"/>
    <col min="4" max="4" width="65.5703125" customWidth="1"/>
    <col min="5" max="5" width="21" customWidth="1"/>
    <col min="6" max="6" width="38.28515625" customWidth="1"/>
    <col min="7" max="7" width="21.42578125" customWidth="1"/>
    <col min="8" max="8" width="20.28515625" customWidth="1"/>
    <col min="9" max="9" width="26" customWidth="1"/>
    <col min="12" max="12" width="22.28515625" customWidth="1"/>
    <col min="13" max="13" width="31.140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5" ht="185.25" customHeight="1" x14ac:dyDescent="0.25">
      <c r="A2" s="9" t="s">
        <v>45</v>
      </c>
      <c r="B2" s="8">
        <v>1</v>
      </c>
      <c r="C2" s="8" t="s">
        <v>106</v>
      </c>
      <c r="D2" s="17" t="s">
        <v>105</v>
      </c>
      <c r="E2" s="12" t="s">
        <v>107</v>
      </c>
      <c r="F2" s="6" t="s">
        <v>16</v>
      </c>
      <c r="G2" s="7" t="s">
        <v>17</v>
      </c>
      <c r="H2" s="11" t="s">
        <v>18</v>
      </c>
      <c r="I2" s="3" t="s">
        <v>19</v>
      </c>
      <c r="J2" s="8" t="s">
        <v>45</v>
      </c>
      <c r="K2" s="18" t="s">
        <v>46</v>
      </c>
      <c r="L2" s="8" t="s">
        <v>40</v>
      </c>
      <c r="M2" s="15" t="s">
        <v>47</v>
      </c>
      <c r="N2" s="14"/>
      <c r="O2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D2" sqref="D2"/>
    </sheetView>
  </sheetViews>
  <sheetFormatPr defaultRowHeight="15" x14ac:dyDescent="0.25"/>
  <cols>
    <col min="1" max="1" width="25.42578125" customWidth="1"/>
    <col min="3" max="3" width="33.7109375" customWidth="1"/>
    <col min="4" max="4" width="35.42578125" customWidth="1"/>
    <col min="5" max="5" width="34.28515625" customWidth="1"/>
    <col min="6" max="6" width="26.140625" customWidth="1"/>
    <col min="7" max="7" width="23.7109375" customWidth="1"/>
    <col min="8" max="8" width="16.7109375" customWidth="1"/>
    <col min="9" max="9" width="29.28515625" customWidth="1"/>
    <col min="10" max="10" width="20.28515625" customWidth="1"/>
    <col min="11" max="11" width="22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4" ht="45" x14ac:dyDescent="0.25">
      <c r="A2" s="9" t="s">
        <v>48</v>
      </c>
      <c r="B2" s="8">
        <v>1</v>
      </c>
      <c r="C2" s="8" t="s">
        <v>88</v>
      </c>
      <c r="D2" s="13" t="s">
        <v>49</v>
      </c>
      <c r="E2" s="12" t="s">
        <v>50</v>
      </c>
      <c r="F2" s="6" t="s">
        <v>16</v>
      </c>
      <c r="G2" s="7" t="s">
        <v>17</v>
      </c>
      <c r="H2" s="11" t="s">
        <v>18</v>
      </c>
      <c r="I2" s="3" t="s">
        <v>19</v>
      </c>
      <c r="J2" s="9" t="s">
        <v>48</v>
      </c>
      <c r="K2" s="10" t="s">
        <v>51</v>
      </c>
      <c r="L2" s="8"/>
      <c r="M2" s="8"/>
      <c r="N2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E10" sqref="E10"/>
    </sheetView>
  </sheetViews>
  <sheetFormatPr defaultRowHeight="15" x14ac:dyDescent="0.25"/>
  <cols>
    <col min="1" max="1" width="43.42578125" customWidth="1"/>
    <col min="3" max="3" width="44.140625" customWidth="1"/>
    <col min="4" max="4" width="27" customWidth="1"/>
    <col min="5" max="5" width="20" customWidth="1"/>
    <col min="8" max="8" width="21.140625" customWidth="1"/>
    <col min="9" max="9" width="24" customWidth="1"/>
    <col min="10" max="10" width="40.7109375" customWidth="1"/>
    <col min="11" max="11" width="31.855468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ht="75" x14ac:dyDescent="0.25">
      <c r="A2" s="9" t="s">
        <v>89</v>
      </c>
      <c r="B2" s="8">
        <v>1</v>
      </c>
      <c r="C2" s="8" t="s">
        <v>90</v>
      </c>
      <c r="D2" s="13" t="s">
        <v>110</v>
      </c>
      <c r="E2" s="12" t="s">
        <v>111</v>
      </c>
      <c r="F2" s="6" t="s">
        <v>22</v>
      </c>
      <c r="G2" s="7" t="s">
        <v>23</v>
      </c>
      <c r="H2" s="3" t="s">
        <v>24</v>
      </c>
      <c r="I2" s="3" t="s">
        <v>25</v>
      </c>
      <c r="J2" s="9" t="s">
        <v>89</v>
      </c>
      <c r="K2" s="10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CARAKA</vt:lpstr>
      <vt:lpstr>PENGURUS BARANG</vt:lpstr>
      <vt:lpstr>PENGADMINISTRASI SURAT</vt:lpstr>
      <vt:lpstr>PETUGAS LISTRIK</vt:lpstr>
      <vt:lpstr>SEKRETARIS PIMPINAN</vt:lpstr>
      <vt:lpstr>SEKRETARIS PIMPINAN(BUPATI)</vt:lpstr>
      <vt:lpstr>PENGADMINISTRASI KEPEGAWAIAN</vt:lpstr>
      <vt:lpstr>OPERATOR KOMPUTER</vt:lpstr>
      <vt:lpstr>PENYUSUN DAN PENGOLAH DOKUMEN P</vt:lpstr>
      <vt:lpstr>PRAMUKANTOR</vt:lpstr>
      <vt:lpstr>BENDAHARA PENGELUARAN</vt:lpstr>
      <vt:lpstr>PETUGAS MULTIMEDIA</vt:lpstr>
      <vt:lpstr>PENGADMINISTRASI KEUANGAN</vt:lpstr>
      <vt:lpstr>PETUGAS KEBERSIHAN GEDUNG</vt:lpstr>
      <vt:lpstr>PENGEMUDI MOBIL PIMPINAN</vt:lpstr>
      <vt:lpstr>PETUGAS SOUND SYSTEM</vt:lpstr>
      <vt:lpstr>PETUGAS PRAMUSAJI</vt:lpstr>
      <vt:lpstr>PETUGAS KEBERSIHAN HALAMAN</vt:lpstr>
      <vt:lpstr>PETUGAS KEBERSIHAN RUMAH DINAS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ajudan</cp:lastModifiedBy>
  <cp:lastPrinted>2019-07-12T07:02:37Z</cp:lastPrinted>
  <dcterms:created xsi:type="dcterms:W3CDTF">2018-03-06T07:21:01Z</dcterms:created>
  <dcterms:modified xsi:type="dcterms:W3CDTF">2019-07-12T07:02:52Z</dcterms:modified>
</cp:coreProperties>
</file>